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  <c r="C15"/>
  <c r="C25" l="1"/>
  <c r="C18"/>
  <c r="C26" l="1"/>
</calcChain>
</file>

<file path=xl/sharedStrings.xml><?xml version="1.0" encoding="utf-8"?>
<sst xmlns="http://schemas.openxmlformats.org/spreadsheetml/2006/main" count="39" uniqueCount="38">
  <si>
    <t>(в рублях)</t>
  </si>
  <si>
    <t>Код бюджетной классификации</t>
  </si>
  <si>
    <t>Наименование показателей</t>
  </si>
  <si>
    <t>Налоговые доходы</t>
  </si>
  <si>
    <t>101 02000 00 0000 110</t>
  </si>
  <si>
    <t>Налог на доходы с физических лиц</t>
  </si>
  <si>
    <t>103 02000 00 0000 110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</si>
  <si>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местный бюджет</t>
  </si>
  <si>
    <t>106 01000 00 0000 110</t>
  </si>
  <si>
    <t>Налог на имущество с физических лиц</t>
  </si>
  <si>
    <t>105 01000 00 0000 110</t>
  </si>
  <si>
    <t>Налог, взимаемый в связи с применением упрощенной системы налогообложения</t>
  </si>
  <si>
    <t>106 06000 00 0000 110</t>
  </si>
  <si>
    <t>Земельный налог</t>
  </si>
  <si>
    <t>Неналоговые доходы</t>
  </si>
  <si>
    <t>111 05010 00 0000 120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</si>
  <si>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</si>
  <si>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</si>
  <si>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</si>
  <si>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1 00 00000 00 0000 000</t>
  </si>
  <si>
    <t>Итого собственных доходов</t>
  </si>
  <si>
    <t>202 01001 00 0000 151</t>
  </si>
  <si>
    <t>Дотация из областного фонда финансовой поддержки поселений</t>
  </si>
  <si>
    <t>Дотация из районного фонда финансовой поддержки поселений</t>
  </si>
  <si>
    <t>2 02 01003 00 0000 151</t>
  </si>
  <si>
    <t>Дотации бюджетам поселений на поддержку мер по обеспечению сбалансированности бюджетов</t>
  </si>
  <si>
    <t>202 03000 00 0000 000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</si>
  <si>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</si>
  <si>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2 00 00000 00 0000 000</t>
  </si>
  <si>
    <t>Безвозмездные поступления, всего</t>
  </si>
  <si>
    <t>ВСЕГО ДОХОДОВ</t>
  </si>
  <si>
    <t>Сумма                           2014 г.</t>
  </si>
  <si>
    <t>Объем доходов по бюджету сельского поселения                                                                                                                         Мазейский сельсовет  на 2014 год</t>
  </si>
  <si>
    <t>105 03000 00 0000 110</t>
  </si>
  <si>
    <t>Единый сельскохозяйственный налог</t>
  </si>
  <si>
    <t>Прочие субсидии бюджетам поселений</t>
  </si>
  <si>
    <t xml:space="preserve"> 2 02 02999 10 0000 151</t>
  </si>
  <si>
    <t xml:space="preserve">Приложение  6
к решению Совета депутатов
  сельского поселения Мазейский сельсовет 
№114 -рс от 7 апреля 2014г."О внесении изменений в бюджет  сельского поселения
Мазейский сельсовет Добринского 
муниципального района Липецкой области 
Российской Федерации на 2014 год 
и на плановый период 2015-2016 годов»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</si>
</sst>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49" fontId="2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topLeftCell="A22" workbookViewId="0">
      <selection activeCell="F5" sqref="F5"/>
    </sheetView>
  </sheetViews>
  <sheetFormatPr defaultRowHeight="15"/>
  <cols>
    <col min="1" max="1" width="30" customWidth="1"/>
    <col min="2" max="2" width="55.28515625" customWidth="1"/>
    <col min="3" max="3" width="26.140625" customWidth="1"/>
  </cols>
  <sheetData>
    <row r="1" spans="1:4" ht="148.9" customHeight="1">
      <c r="A1" s="18"/>
      <c r="B1" s="24" t="s">
        <v>37</v>
      </c>
      <c r="C1" s="24"/>
      <c r="D1" s="17"/>
    </row>
    <row r="2" spans="1:4" ht="93.6" customHeight="1">
      <c r="A2" s="22" t="s">
        <v>32</v>
      </c>
      <c r="B2" s="22"/>
      <c r="C2" s="22"/>
      <c r="D2" s="2"/>
    </row>
    <row r="3" spans="1:4">
      <c r="A3" s="22"/>
      <c r="B3" s="22"/>
      <c r="C3" s="22"/>
      <c r="D3" s="2"/>
    </row>
    <row r="4" spans="1:4">
      <c r="A4" s="2"/>
      <c r="B4" s="2"/>
      <c r="C4" s="2"/>
      <c r="D4" s="2"/>
    </row>
    <row r="5" spans="1:4">
      <c r="A5" s="1"/>
      <c r="B5" s="1"/>
      <c r="C5" s="3" t="s">
        <v>0</v>
      </c>
      <c r="D5" s="2"/>
    </row>
    <row r="6" spans="1:4" ht="44.45" customHeight="1">
      <c r="A6" s="23" t="s">
        <v>1</v>
      </c>
      <c r="B6" s="23" t="s">
        <v>2</v>
      </c>
      <c r="C6" s="23" t="s">
        <v>31</v>
      </c>
      <c r="D6" s="2"/>
    </row>
    <row r="7" spans="1:4" ht="17.45" customHeight="1">
      <c r="A7" s="23"/>
      <c r="B7" s="23"/>
      <c r="C7" s="23"/>
      <c r="D7" s="2"/>
    </row>
    <row r="8" spans="1:4" ht="25.9" customHeight="1">
      <c r="A8" s="4"/>
      <c r="B8" s="5" t="s">
        <v>3</v>
      </c>
      <c r="C8" s="16">
        <f>C9+C10+C11+C12+C13+C14</f>
        <v>3589420</v>
      </c>
      <c r="D8" s="2"/>
    </row>
    <row r="9" spans="1:4" ht="24.6" customHeight="1">
      <c r="A9" s="6" t="s">
        <v>4</v>
      </c>
      <c r="B9" s="7" t="s">
        <v>5</v>
      </c>
      <c r="C9" s="8">
        <v>2033500</v>
      </c>
      <c r="D9" s="2"/>
    </row>
    <row r="10" spans="1:4" ht="78" customHeight="1">
      <c r="A10" s="6" t="s">
        <v>6</v>
      </c>
      <c r="B10" s="7" t="s">
        <v>7</v>
      </c>
      <c r="C10" s="8">
        <v>655390</v>
      </c>
      <c r="D10" s="2"/>
    </row>
    <row r="11" spans="1:4" ht="27.6" customHeight="1">
      <c r="A11" s="6" t="s">
        <v>8</v>
      </c>
      <c r="B11" s="7" t="s">
        <v>9</v>
      </c>
      <c r="C11" s="8">
        <v>23530</v>
      </c>
      <c r="D11" s="2"/>
    </row>
    <row r="12" spans="1:4" ht="42" customHeight="1">
      <c r="A12" s="6" t="s">
        <v>10</v>
      </c>
      <c r="B12" s="7" t="s">
        <v>11</v>
      </c>
      <c r="C12" s="8">
        <v>5000</v>
      </c>
      <c r="D12" s="2"/>
    </row>
    <row r="13" spans="1:4" ht="42" customHeight="1">
      <c r="A13" s="6" t="s">
        <v>33</v>
      </c>
      <c r="B13" s="7" t="s">
        <v>34</v>
      </c>
      <c r="C13" s="8">
        <v>250000</v>
      </c>
      <c r="D13" s="17"/>
    </row>
    <row r="14" spans="1:4" ht="27" customHeight="1">
      <c r="A14" s="6" t="s">
        <v>12</v>
      </c>
      <c r="B14" s="7" t="s">
        <v>13</v>
      </c>
      <c r="C14" s="8">
        <v>622000</v>
      </c>
      <c r="D14" s="2"/>
    </row>
    <row r="15" spans="1:4" ht="27" customHeight="1">
      <c r="A15" s="9"/>
      <c r="B15" s="5" t="s">
        <v>14</v>
      </c>
      <c r="C15" s="10">
        <f>C16</f>
        <v>471000</v>
      </c>
      <c r="D15" s="2"/>
    </row>
    <row r="16" spans="1:4" ht="93" customHeight="1">
      <c r="A16" s="6" t="s">
        <v>15</v>
      </c>
      <c r="B16" s="7" t="s">
        <v>16</v>
      </c>
      <c r="C16" s="8">
        <v>471000</v>
      </c>
      <c r="D16" s="2"/>
    </row>
    <row r="17" spans="1:4" ht="88.15" hidden="1" customHeight="1">
      <c r="A17" s="6" t="s">
        <v>17</v>
      </c>
      <c r="B17" s="7" t="s">
        <v>18</v>
      </c>
      <c r="C17" s="6"/>
      <c r="D17" s="2"/>
    </row>
    <row r="18" spans="1:4" ht="34.9" customHeight="1">
      <c r="A18" s="9" t="s">
        <v>19</v>
      </c>
      <c r="B18" s="5" t="s">
        <v>20</v>
      </c>
      <c r="C18" s="10">
        <f>SUM(C8+C15)</f>
        <v>4060420</v>
      </c>
      <c r="D18" s="2"/>
    </row>
    <row r="19" spans="1:4" ht="35.450000000000003" customHeight="1">
      <c r="A19" s="6" t="s">
        <v>21</v>
      </c>
      <c r="B19" s="11" t="s">
        <v>22</v>
      </c>
      <c r="C19" s="12">
        <v>316500</v>
      </c>
      <c r="D19" s="2"/>
    </row>
    <row r="20" spans="1:4" ht="35.450000000000003" customHeight="1">
      <c r="A20" s="6" t="s">
        <v>21</v>
      </c>
      <c r="B20" s="11" t="s">
        <v>23</v>
      </c>
      <c r="C20" s="12">
        <v>91600</v>
      </c>
      <c r="D20" s="2"/>
    </row>
    <row r="21" spans="1:4" ht="35.450000000000003" customHeight="1">
      <c r="A21" s="6" t="s">
        <v>24</v>
      </c>
      <c r="B21" s="11" t="s">
        <v>25</v>
      </c>
      <c r="C21" s="12">
        <v>165900</v>
      </c>
      <c r="D21" s="2"/>
    </row>
    <row r="22" spans="1:4" ht="35.450000000000003" customHeight="1">
      <c r="A22" s="6" t="s">
        <v>36</v>
      </c>
      <c r="B22" s="11" t="s">
        <v>35</v>
      </c>
      <c r="C22" s="19">
        <v>6398.98</v>
      </c>
      <c r="D22" s="17"/>
    </row>
    <row r="23" spans="1:4" ht="35.450000000000003" customHeight="1">
      <c r="A23" s="6"/>
      <c r="B23" s="11"/>
      <c r="C23" s="12">
        <v>1080000</v>
      </c>
      <c r="D23" s="17"/>
    </row>
    <row r="24" spans="1:4" ht="55.15" customHeight="1">
      <c r="A24" s="6" t="s">
        <v>26</v>
      </c>
      <c r="B24" s="11" t="s">
        <v>27</v>
      </c>
      <c r="C24" s="12">
        <v>61100</v>
      </c>
      <c r="D24" s="2"/>
    </row>
    <row r="25" spans="1:4" ht="36.6" customHeight="1">
      <c r="A25" s="9" t="s">
        <v>28</v>
      </c>
      <c r="B25" s="13" t="s">
        <v>29</v>
      </c>
      <c r="C25" s="20">
        <f>SUM(C19:C24)</f>
        <v>1721498.98</v>
      </c>
      <c r="D25" s="2"/>
    </row>
    <row r="26" spans="1:4" ht="34.9" customHeight="1">
      <c r="A26" s="14"/>
      <c r="B26" s="15" t="s">
        <v>30</v>
      </c>
      <c r="C26" s="21">
        <f>SUM(C25+C18)</f>
        <v>5781918.9800000004</v>
      </c>
      <c r="D26" s="2"/>
    </row>
    <row r="27" spans="1:4">
      <c r="A27" s="1"/>
      <c r="B27" s="1"/>
      <c r="C27" s="1"/>
      <c r="D27" s="2"/>
    </row>
  </sheetData>
  <mergeCells count="5">
    <mergeCell ref="A2:C3"/>
    <mergeCell ref="A6:A7"/>
    <mergeCell ref="B6:B7"/>
    <mergeCell ref="C6:C7"/>
    <mergeCell ref="B1:C1"/>
  </mergeCells>
  <printOptions horizontalCentered="1"/>
  <pageMargins left="0.51181102362204722" right="0.19685039370078741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2014-04-07T04:55:03Z</dcterms:modified>
</cp:coreProperties>
</file>