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user\Desktop\ПРОЕКТ 2024-2026\2024 бюджет\САЙТ\2 кв\"/>
    </mc:Choice>
  </mc:AlternateContent>
  <xr:revisionPtr revIDLastSave="0" documentId="8_{76FF0319-C050-4575-807D-A6EAFC9EABF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Доходы!$13:$15</definedName>
    <definedName name="_xlnm.Print_Titles" localSheetId="2">Источники!$1:$6</definedName>
    <definedName name="_xlnm.Print_Titles" localSheetId="1">Расходы!$1:$6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4" l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7" i="4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" i="3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16" i="2"/>
</calcChain>
</file>

<file path=xl/sharedStrings.xml><?xml version="1.0" encoding="utf-8"?>
<sst xmlns="http://schemas.openxmlformats.org/spreadsheetml/2006/main" count="885" uniqueCount="383">
  <si>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</si>
  <si>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на  1 июля 2024 г.</t>
  </si>
  <si>
    <t xml:space="preserve">Наименование финансового органа </t>
  </si>
  <si>
    <t>Мазейское с/п, Добринский район</t>
  </si>
  <si>
    <t xml:space="preserve">Наименование бюджета </t>
  </si>
  <si>
    <t>Бюджет сельских поселений (Вид=БС)</t>
  </si>
  <si>
    <t>Периодичность: месячная, квартальная, годовая</t>
  </si>
  <si>
    <t xml:space="preserve">Единица измерения:  руб. </t>
  </si>
  <si>
    <t xml:space="preserve">                                                               1. Доходы бюджета</t>
  </si>
  <si>
    <t>Наименование 
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</si>
  <si>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</si>
  <si>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</si>
  <si>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</si>
  <si>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Наименование показателя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</si>
  <si>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</si>
  <si>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</si>
  <si>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</si>
  <si>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</si>
  <si>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</si>
  <si>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</si>
  <si>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</si>
  <si>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</si>
  <si>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</si>
  <si>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</si>
  <si>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</si>
  <si>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</si>
  <si>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</si>
  <si>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</si>
  <si>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</si>
  <si>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</si>
  <si>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</si>
  <si>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</si>
  <si>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</si>
  <si>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</si>
  <si>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</si>
  <si>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</si>
  <si>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</si>
  <si>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</si>
  <si>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18</t>
  </si>
  <si>
    <t>30</t>
  </si>
  <si>
    <t>31</t>
  </si>
  <si>
    <t>Доходы бюджета - всего</t>
  </si>
  <si>
    <t>010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</si>
  <si>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</si>
  <si>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</si>
  <si>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</si>
  <si>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</si>
  <si>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</si>
  <si>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</si>
  <si>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</si>
  <si>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</si>
  <si>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</si>
  <si>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</si>
  <si>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</si>
  <si>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</si>
  <si>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</si>
  <si>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</si>
  <si>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</si>
  <si>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</si>
  <si>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</si>
  <si>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</si>
  <si>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</si>
  <si>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</si>
  <si>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</si>
  <si>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</si>
  <si>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</si>
  <si>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</si>
  <si>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</si>
  <si>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</si>
  <si>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</si>
  <si>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</si>
  <si>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</si>
  <si>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</si>
  <si>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</si>
  <si>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000 1060103010 0000 110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</si>
  <si>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</si>
  <si>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</si>
  <si>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</si>
  <si>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</si>
  <si>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</si>
  <si>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000 1060603310 0000 110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</si>
  <si>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</si>
  <si>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</si>
  <si>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</si>
  <si>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000 1060604310 0000 110</t>
  </si>
  <si>
    <t xml:space="preserve">  ПРОЧИЕ НЕНАЛОГОВЫЕ ДОХОДЫ</t>
  </si>
  <si>
    <t xml:space="preserve"> 000 1170000000 0000 000</t>
  </si>
  <si>
    <t xml:space="preserve">  Средства самообложения граждан</t>
  </si>
  <si>
    <t xml:space="preserve"> 000 1171400000 0000 150</t>
  </si>
  <si>
    <t xml:space="preserve">  Средства самообложения граждан, зачисляемые в бюджеты сельских поселений</t>
  </si>
  <si>
    <t xml:space="preserve"> 000 1171403010 0000 150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</si>
  <si>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</si>
  <si>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</si>
  <si>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</si>
  <si>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</si>
  <si>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</si>
  <si>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</si>
  <si>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</si>
  <si>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</si>
  <si>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</si>
  <si>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000 2021500110 0000 150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</si>
  <si>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</si>
  <si>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</si>
  <si>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</si>
  <si>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000 2021500210 0000 150</t>
  </si>
  <si>
    <t xml:space="preserve">  Дотации (гранты) бюджетам за достижение показателей деятельности органов местного самоуправления</t>
  </si>
  <si>
    <t xml:space="preserve"> 000 2021654900 0000 150</t>
  </si>
  <si>
    <t xml:space="preserve">  Дотации (гранты) бюджетам сельских поселений за достижение показателей деятельности органов местного самоуправления</t>
  </si>
  <si>
    <t xml:space="preserve"> 000 2021654910 0000 150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</si>
  <si>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</si>
  <si>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</si>
  <si>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</si>
  <si>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</si>
  <si>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</si>
  <si>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</si>
  <si>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</t>
  </si>
  <si>
    <t xml:space="preserve"> 000 2022999900 0000 150</t>
  </si>
  <si>
    <t xml:space="preserve">  Прочие субсидии бюджетам сельских поселений</t>
  </si>
  <si>
    <t xml:space="preserve"> 000 2022999910 0000 150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</si>
  <si>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</si>
  <si>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</si>
  <si>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</si>
  <si>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</si>
  <si>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</si>
  <si>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000 2023511810 0000 150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</si>
  <si>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</si>
  <si>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</si>
  <si>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</si>
  <si>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</si>
  <si>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</si>
  <si>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</si>
  <si>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000 2024001410 0000 150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</si>
  <si>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</si>
  <si>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</si>
  <si>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сельских поселений</t>
  </si>
  <si>
    <t xml:space="preserve"> 000 2024999910 0000 150</t>
  </si>
  <si>
    <t xml:space="preserve">                                  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</si>
  <si>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</si>
  <si>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</si>
  <si>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</si>
  <si>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</si>
  <si>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</si>
  <si>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</si>
  <si>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</si>
  <si>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</si>
  <si>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</si>
  <si>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</si>
  <si>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</si>
  <si>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</si>
  <si>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</si>
  <si>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</si>
  <si>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000 0102 0000000000 122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</si>
  <si>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</si>
  <si>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</si>
  <si>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</si>
  <si>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</si>
  <si>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</si>
  <si>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</si>
  <si>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</si>
  <si>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</si>
  <si>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</si>
  <si>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 
Закупка товаров, работ и услуг для обеспечения государственных (муниципальных) нужд
</t>
  </si>
  <si>
    <t xml:space="preserve"> 000 0104 0000000000 200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</si>
  <si>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</si>
  <si>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000 0104 0000000000 240</t>
  </si>
  <si>
    <t xml:space="preserve">  
Закупка товаров, работ и услуг в сфере информационно-коммуникационных технологий
</t>
  </si>
  <si>
    <t xml:space="preserve"> 000 0104 0000000000 242</t>
  </si>
  <si>
    <t xml:space="preserve">  
Прочая закупка товаров, работ и услуг
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</si>
  <si>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</si>
  <si>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</si>
  <si>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</si>
  <si>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 
Иные бюджетные ассигнования
</t>
  </si>
  <si>
    <t xml:space="preserve"> 000 0104 0000000000 800</t>
  </si>
  <si>
    <t xml:space="preserve">  
Уплата налогов, сборов и иных платежей
</t>
  </si>
  <si>
    <t xml:space="preserve"> 000 0104 0000000000 850</t>
  </si>
  <si>
    <t xml:space="preserve">  
Уплата прочих налогов, сборов
</t>
  </si>
  <si>
    <t xml:space="preserve"> 000 0104 0000000000 852</t>
  </si>
  <si>
    <t xml:space="preserve">  
Уплата иных платежей
</t>
  </si>
  <si>
    <t xml:space="preserve"> 000 0104 0000000000 853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</si>
  <si>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</si>
  <si>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</si>
  <si>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 
Межбюджетные трансферты
</t>
  </si>
  <si>
    <t xml:space="preserve"> 000 0106 0000000000 500</t>
  </si>
  <si>
    <t xml:space="preserve"> 000 0106 0000000000 540</t>
  </si>
  <si>
    <t xml:space="preserve">  
Другие общегосударственные вопросы
</t>
  </si>
  <si>
    <t xml:space="preserve"> 000 0113 0000000000 000</t>
  </si>
  <si>
    <t xml:space="preserve"> 000 0113 0000000000 100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</si>
  <si>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</si>
  <si>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</si>
  <si>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</si>
  <si>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</si>
  <si>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</si>
  <si>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</si>
  <si>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</si>
  <si>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000 0113 0000000000 247</t>
  </si>
  <si>
    <t xml:space="preserve"> 000 0113 0000000000 500</t>
  </si>
  <si>
    <t xml:space="preserve"> 000 0113 0000000000 540</t>
  </si>
  <si>
    <t xml:space="preserve">  
НАЦИОНАЛЬНАЯ ОБОРОНА
</t>
  </si>
  <si>
    <t xml:space="preserve"> 000 0200 0000000000 000</t>
  </si>
  <si>
    <t xml:space="preserve">  
Мобилизационная и вневойсковая подготовка
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</si>
  <si>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</si>
  <si>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</si>
  <si>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</si>
  <si>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</si>
  <si>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</si>
  <si>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</si>
  <si>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</si>
  <si>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</si>
  <si>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 xml:space="preserve">  
НАЦИОНАЛЬНАЯ ЭКОНОМИКА
</t>
  </si>
  <si>
    <t xml:space="preserve"> 000 0400 0000000000 000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</si>
  <si>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</si>
  <si>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</si>
  <si>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</si>
  <si>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</si>
  <si>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</si>
  <si>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
ЖИЛИЩНО-КОММУНАЛЬНОЕ ХОЗЯЙСТВО
</t>
  </si>
  <si>
    <t xml:space="preserve"> 000 0500 0000000000 000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</si>
  <si>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</si>
  <si>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</si>
  <si>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</si>
  <si>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</si>
  <si>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</si>
  <si>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</si>
  <si>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</si>
  <si>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</si>
  <si>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</si>
  <si>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</si>
  <si>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000 0801 0000000000 500</t>
  </si>
  <si>
    <t xml:space="preserve"> 000 0801 0000000000 540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</si>
  <si>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</si>
  <si>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</si>
  <si>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</si>
  <si>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</si>
  <si>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</si>
  <si>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</si>
  <si>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</si>
  <si>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</si>
  <si>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</si>
  <si>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</si>
  <si>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</si>
  <si>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</si>
  <si>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</si>
  <si>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</si>
  <si>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</si>
  <si>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</si>
  <si>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</si>
  <si>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</si>
  <si>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</si>
  <si>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</si>
  <si>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</si>
  <si>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</si>
  <si>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</si>
  <si>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</si>
  <si>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сельских поселений
</t>
  </si>
  <si>
    <t xml:space="preserve"> 000 0105020110 0000 510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</si>
  <si>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</si>
  <si>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</si>
  <si>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</si>
  <si>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</si>
  <si>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</si>
  <si>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</si>
  <si>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</si>
  <si>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</si>
  <si>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сельских поселений
</t>
  </si>
  <si>
    <t xml:space="preserve"> 000 0105020110 0000 610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</si>
  <si>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</si>
  <si>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</si>
  <si>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</si>
  <si>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</si>
  <si>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</si>
  <si>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</si>
  <si>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</si>
  <si>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/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</si>
  <si>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</si>
  <si>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</si>
  <si>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</si>
  <si>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</si>
  <si>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</si>
  <si>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</si>
  <si>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</si>
  <si>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</si>
  <si>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</si>
  <si>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</si>
  <si>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</si>
  <si>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</si>
  <si>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</si>
  <si>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</si>
  <si>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</si>
  <si>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</si>
  <si>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</si>
  <si>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</si>
  <si>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</si>
  <si>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</si>
  <si>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</si>
  <si>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</si>
  <si>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</si>
  <si>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</si>
  <si>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</si>
  <si>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</si>
  <si>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</si>
  <si>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</si>
  <si>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</si>
  <si>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</si>
  <si>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</si>
  <si>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</si>
  <si>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</si>
  <si>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</si>
  <si>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</si>
  <si>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</si>
  <si>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</si>
  <si>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</si>
  <si>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</si>
  <si>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</si>
  <si>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</si>
  <si>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</si>
  <si>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</si>
  <si>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</si>
  <si>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</si>
  <si>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</si>
  <si>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</si>
  <si>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</si>
  <si>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</si>
  <si>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</si>
  <si>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</si>
  <si>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</si>
  <si>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</si>
  <si>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</si>
  <si>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</si>
  <si>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</si>
  <si>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</si>
  <si>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</si>
  <si>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</si>
  <si>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</si>
  <si>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</si>
  <si>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</si>
  <si>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</si>
  <si>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</si>
  <si>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</si>
  <si>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</si>
  <si>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</si>
  <si>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</si>
  <si>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</si>
  <si>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</si>
  <si>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</si>
  <si>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</si>
  <si>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</si>
  <si>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</si>
  <si>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</si>
  <si>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</si>
  <si>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</si>
  <si>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</si>
  <si>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</si>
  <si>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</si>
  <si>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</si>
  <si>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</si>
  <si>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</si>
  <si>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</si>
  <si>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</si>
  <si>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</si>
  <si>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</si>
  <si>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</si>
  <si>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</si>
  <si>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</si>
  <si>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</si>
  <si>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</si>
  <si>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</si>
  <si>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</si>
  <si>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</si>
  <si>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</si>
  <si>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</si>
  <si>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</si>
  <si>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</si>
  <si>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</si>
  <si>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</si>
  <si>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(подпись)</t>
  </si>
  <si>
    <t>(расшифровка подписи)</t>
  </si>
  <si>
    <t xml:space="preserve">Главный бухгалтер       </t>
  </si>
  <si>
    <t>"01" июля 2024 г.</t>
  </si>
  <si>
    <t xml:space="preserve">УТВЕРЖДАЮ  ГЛАВА АДМИНИСТРАЦИИ                                       </t>
  </si>
  <si>
    <t>______________________С.А.НАУМОВ</t>
  </si>
  <si>
    <t>Неисполнено</t>
  </si>
  <si>
    <t>С.А.Наумов</t>
  </si>
  <si>
    <t>Л.С.Аносова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</si>
</sst>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9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58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4" fillId="0" borderId="1" xfId="5"/>
    <xf numFmtId="0" fontId="5" fillId="0" borderId="1" xfId="7"/>
    <xf numFmtId="0" fontId="6" fillId="0" borderId="1" xfId="8"/>
    <xf numFmtId="0" fontId="4" fillId="0" borderId="5" xfId="11"/>
    <xf numFmtId="0" fontId="7" fillId="0" borderId="1" xfId="12">
      <alignment horizontal="left"/>
    </xf>
    <xf numFmtId="0" fontId="8" fillId="0" borderId="1" xfId="13">
      <alignment horizontal="center" vertical="top"/>
    </xf>
    <xf numFmtId="0" fontId="7" fillId="0" borderId="1" xfId="19"/>
    <xf numFmtId="49" fontId="7" fillId="0" borderId="1" xfId="23"/>
    <xf numFmtId="0" fontId="7" fillId="0" borderId="1" xfId="24">
      <alignment horizontal="right"/>
    </xf>
    <xf numFmtId="0" fontId="7" fillId="0" borderId="13" xfId="30">
      <alignment horizontal="left"/>
    </xf>
    <xf numFmtId="49" fontId="7" fillId="0" borderId="13" xfId="31"/>
    <xf numFmtId="0" fontId="5" fillId="0" borderId="15" xfId="34"/>
    <xf numFmtId="49" fontId="7" fillId="0" borderId="16" xfId="35">
      <alignment horizontal="center" vertical="center" wrapText="1"/>
    </xf>
    <xf numFmtId="49" fontId="7" fillId="0" borderId="18" xfId="37">
      <alignment horizontal="center" vertical="center" wrapText="1"/>
    </xf>
    <xf numFmtId="49" fontId="7" fillId="0" borderId="4" xfId="38">
      <alignment horizontal="center" vertical="center" wrapText="1"/>
    </xf>
    <xf numFmtId="0" fontId="7" fillId="0" borderId="19" xfId="39">
      <alignment horizontal="left" wrapText="1"/>
    </xf>
    <xf numFmtId="49" fontId="7" fillId="0" borderId="20" xfId="40">
      <alignment horizontal="center" wrapText="1"/>
    </xf>
    <xf numFmtId="49" fontId="7" fillId="0" borderId="21" xfId="41">
      <alignment horizontal="center"/>
    </xf>
    <xf numFmtId="4" fontId="7" fillId="0" borderId="16" xfId="42">
      <alignment horizontal="right"/>
    </xf>
    <xf numFmtId="4" fontId="7" fillId="0" borderId="22" xfId="43">
      <alignment horizontal="right"/>
    </xf>
    <xf numFmtId="4" fontId="7" fillId="0" borderId="24" xfId="45">
      <alignment horizontal="right"/>
    </xf>
    <xf numFmtId="0" fontId="7" fillId="0" borderId="25" xfId="46">
      <alignment horizontal="left" wrapText="1" indent="1"/>
    </xf>
    <xf numFmtId="49" fontId="7" fillId="0" borderId="26" xfId="47">
      <alignment horizontal="center" wrapText="1"/>
    </xf>
    <xf numFmtId="49" fontId="7" fillId="0" borderId="27" xfId="48">
      <alignment horizontal="center"/>
    </xf>
    <xf numFmtId="49" fontId="7" fillId="0" borderId="1" xfId="52">
      <alignment horizontal="center"/>
    </xf>
    <xf numFmtId="0" fontId="7" fillId="0" borderId="22" xfId="53">
      <alignment horizontal="left" wrapText="1" indent="2"/>
    </xf>
    <xf numFmtId="49" fontId="7" fillId="0" borderId="30" xfId="54">
      <alignment horizontal="center"/>
    </xf>
    <xf numFmtId="49" fontId="7" fillId="0" borderId="16" xfId="55">
      <alignment horizontal="center"/>
    </xf>
    <xf numFmtId="0" fontId="7" fillId="0" borderId="15" xfId="57"/>
    <xf numFmtId="0" fontId="7" fillId="2" borderId="15" xfId="58"/>
    <xf numFmtId="0" fontId="7" fillId="2" borderId="1" xfId="59"/>
    <xf numFmtId="0" fontId="7" fillId="0" borderId="1" xfId="60">
      <alignment horizontal="left" wrapText="1"/>
    </xf>
    <xf numFmtId="49" fontId="7" fillId="0" borderId="1" xfId="61">
      <alignment horizontal="center" wrapText="1"/>
    </xf>
    <xf numFmtId="0" fontId="7" fillId="0" borderId="2" xfId="62">
      <alignment horizontal="left"/>
    </xf>
    <xf numFmtId="49" fontId="7" fillId="0" borderId="2" xfId="63"/>
    <xf numFmtId="0" fontId="7" fillId="0" borderId="2" xfId="64"/>
    <xf numFmtId="0" fontId="7" fillId="0" borderId="32" xfId="65">
      <alignment horizontal="left" wrapText="1"/>
    </xf>
    <xf numFmtId="49" fontId="7" fillId="0" borderId="21" xfId="66">
      <alignment horizontal="center" wrapText="1"/>
    </xf>
    <xf numFmtId="4" fontId="7" fillId="0" borderId="18" xfId="67">
      <alignment horizontal="right"/>
    </xf>
    <xf numFmtId="4" fontId="7" fillId="0" borderId="33" xfId="68">
      <alignment horizontal="right"/>
    </xf>
    <xf numFmtId="49" fontId="7" fillId="0" borderId="30" xfId="70">
      <alignment horizontal="center" wrapText="1"/>
    </xf>
    <xf numFmtId="0" fontId="7" fillId="0" borderId="12" xfId="72"/>
    <xf numFmtId="0" fontId="7" fillId="0" borderId="35" xfId="73"/>
    <xf numFmtId="0" fontId="1" fillId="0" borderId="31" xfId="74">
      <alignment horizontal="left" wrapText="1"/>
    </xf>
    <xf numFmtId="0" fontId="7" fillId="0" borderId="36" xfId="75">
      <alignment horizontal="center" wrapText="1"/>
    </xf>
    <xf numFmtId="49" fontId="7" fillId="0" borderId="37" xfId="76">
      <alignment horizontal="center" wrapText="1"/>
    </xf>
    <xf numFmtId="4" fontId="7" fillId="0" borderId="21" xfId="77">
      <alignment horizontal="right"/>
    </xf>
    <xf numFmtId="4" fontId="7" fillId="0" borderId="38" xfId="78">
      <alignment horizontal="right"/>
    </xf>
    <xf numFmtId="0" fontId="4" fillId="0" borderId="15" xfId="80"/>
    <xf numFmtId="0" fontId="7" fillId="0" borderId="1" xfId="81">
      <alignment horizontal="center" wrapText="1"/>
    </xf>
    <xf numFmtId="0" fontId="1" fillId="0" borderId="2" xfId="83"/>
    <xf numFmtId="49" fontId="7" fillId="0" borderId="2" xfId="84">
      <alignment horizontal="left"/>
    </xf>
    <xf numFmtId="49" fontId="7" fillId="0" borderId="18" xfId="85">
      <alignment horizontal="center"/>
    </xf>
    <xf numFmtId="0" fontId="7" fillId="0" borderId="25" xfId="86">
      <alignment horizontal="left" wrapText="1"/>
    </xf>
    <xf numFmtId="0" fontId="4" fillId="0" borderId="27" xfId="89"/>
    <xf numFmtId="0" fontId="7" fillId="0" borderId="32" xfId="91">
      <alignment horizontal="left" wrapText="1" indent="1"/>
    </xf>
    <xf numFmtId="49" fontId="7" fillId="0" borderId="40" xfId="92">
      <alignment horizontal="center" wrapText="1"/>
    </xf>
    <xf numFmtId="0" fontId="7" fillId="0" borderId="25" xfId="94">
      <alignment horizontal="left" wrapText="1" indent="2"/>
    </xf>
    <xf numFmtId="49" fontId="7" fillId="0" borderId="40" xfId="96">
      <alignment horizontal="center"/>
    </xf>
    <xf numFmtId="0" fontId="4" fillId="0" borderId="13" xfId="97"/>
    <xf numFmtId="0" fontId="4" fillId="0" borderId="2" xfId="98"/>
    <xf numFmtId="0" fontId="7" fillId="0" borderId="16" xfId="100">
      <alignment horizontal="center" vertical="top" wrapText="1"/>
    </xf>
    <xf numFmtId="49" fontId="7" fillId="0" borderId="16" xfId="103">
      <alignment horizontal="center" vertical="top" wrapText="1"/>
    </xf>
    <xf numFmtId="0" fontId="1" fillId="0" borderId="41" xfId="104"/>
    <xf numFmtId="49" fontId="1" fillId="0" borderId="20" xfId="105">
      <alignment horizontal="center"/>
    </xf>
    <xf numFmtId="0" fontId="5" fillId="0" borderId="8" xfId="106"/>
    <xf numFmtId="49" fontId="11" fillId="0" borderId="42" xfId="107">
      <alignment horizontal="left" vertical="center" wrapText="1"/>
    </xf>
    <xf numFmtId="49" fontId="1" fillId="0" borderId="30" xfId="108">
      <alignment horizontal="center" vertical="center" wrapText="1"/>
    </xf>
    <xf numFmtId="49" fontId="7" fillId="0" borderId="43" xfId="109">
      <alignment horizontal="left" vertical="center" wrapText="1" indent="2"/>
    </xf>
    <xf numFmtId="49" fontId="7" fillId="0" borderId="26" xfId="110">
      <alignment horizontal="center" vertical="center" wrapText="1"/>
    </xf>
    <xf numFmtId="0" fontId="7" fillId="0" borderId="27" xfId="111"/>
    <xf numFmtId="4" fontId="7" fillId="0" borderId="27" xfId="112">
      <alignment horizontal="right"/>
    </xf>
    <xf numFmtId="4" fontId="7" fillId="0" borderId="39" xfId="113">
      <alignment horizontal="right"/>
    </xf>
    <xf numFmtId="49" fontId="7" fillId="0" borderId="44" xfId="114">
      <alignment horizontal="left" vertical="center" wrapText="1" indent="3"/>
    </xf>
    <xf numFmtId="49" fontId="7" fillId="0" borderId="40" xfId="115">
      <alignment horizontal="center" vertical="center" wrapText="1"/>
    </xf>
    <xf numFmtId="49" fontId="7" fillId="0" borderId="42" xfId="116">
      <alignment horizontal="left" vertical="center" wrapText="1" indent="3"/>
    </xf>
    <xf numFmtId="49" fontId="7" fillId="0" borderId="30" xfId="117">
      <alignment horizontal="center" vertical="center" wrapText="1"/>
    </xf>
    <xf numFmtId="49" fontId="7" fillId="0" borderId="45" xfId="118">
      <alignment horizontal="left" vertical="center" wrapText="1" indent="3"/>
    </xf>
    <xf numFmtId="0" fontId="11" fillId="0" borderId="41" xfId="119">
      <alignment horizontal="left" vertical="center" wrapText="1"/>
    </xf>
    <xf numFmtId="49" fontId="7" fillId="0" borderId="46" xfId="120">
      <alignment horizontal="center" vertical="center" wrapText="1"/>
    </xf>
    <xf numFmtId="4" fontId="7" fillId="0" borderId="4" xfId="121">
      <alignment horizontal="right"/>
    </xf>
    <xf numFmtId="4" fontId="7" fillId="0" borderId="47" xfId="122">
      <alignment horizontal="right"/>
    </xf>
    <xf numFmtId="0" fontId="10" fillId="0" borderId="13" xfId="123">
      <alignment horizontal="center" vertical="center" textRotation="90" wrapText="1"/>
    </xf>
    <xf numFmtId="49" fontId="7" fillId="0" borderId="13" xfId="124">
      <alignment horizontal="left" vertical="center" wrapText="1" indent="3"/>
    </xf>
    <xf numFmtId="49" fontId="7" fillId="0" borderId="15" xfId="125">
      <alignment horizontal="center" vertical="center" wrapText="1"/>
    </xf>
    <xf numFmtId="4" fontId="7" fillId="0" borderId="15" xfId="126">
      <alignment horizontal="right"/>
    </xf>
    <xf numFmtId="0" fontId="7" fillId="0" borderId="1" xfId="127">
      <alignment vertical="center"/>
    </xf>
    <xf numFmtId="49" fontId="7" fillId="0" borderId="1" xfId="128">
      <alignment horizontal="left" vertical="center" wrapText="1" indent="3"/>
    </xf>
    <xf numFmtId="49" fontId="7" fillId="0" borderId="1" xfId="129">
      <alignment horizontal="center" vertical="center" wrapText="1"/>
    </xf>
    <xf numFmtId="4" fontId="7" fillId="0" borderId="1" xfId="130">
      <alignment horizontal="right" shrinkToFit="1"/>
    </xf>
    <xf numFmtId="0" fontId="10" fillId="0" borderId="2" xfId="131">
      <alignment horizontal="center" vertical="center" textRotation="90" wrapText="1"/>
    </xf>
    <xf numFmtId="49" fontId="7" fillId="0" borderId="2" xfId="132">
      <alignment horizontal="left" vertical="center" wrapText="1" indent="3"/>
    </xf>
    <xf numFmtId="49" fontId="7" fillId="0" borderId="2" xfId="133">
      <alignment horizontal="center" vertical="center" wrapText="1"/>
    </xf>
    <xf numFmtId="4" fontId="7" fillId="0" borderId="2" xfId="134">
      <alignment horizontal="right"/>
    </xf>
    <xf numFmtId="49" fontId="7" fillId="0" borderId="27" xfId="135">
      <alignment horizontal="center" vertical="center" wrapText="1"/>
    </xf>
    <xf numFmtId="0" fontId="11" fillId="0" borderId="48" xfId="136">
      <alignment horizontal="left" vertical="center" wrapText="1"/>
    </xf>
    <xf numFmtId="49" fontId="1" fillId="0" borderId="20" xfId="137">
      <alignment horizontal="center" vertical="center" wrapText="1"/>
    </xf>
    <xf numFmtId="4" fontId="7" fillId="0" borderId="49" xfId="138">
      <alignment horizontal="right"/>
    </xf>
    <xf numFmtId="49" fontId="7" fillId="0" borderId="50" xfId="139">
      <alignment horizontal="left" vertical="center" wrapText="1" indent="2"/>
    </xf>
    <xf numFmtId="0" fontId="7" fillId="0" borderId="29" xfId="140"/>
    <xf numFmtId="0" fontId="7" fillId="0" borderId="22" xfId="141"/>
    <xf numFmtId="49" fontId="7" fillId="0" borderId="51" xfId="142">
      <alignment horizontal="left" vertical="center" wrapText="1" indent="3"/>
    </xf>
    <xf numFmtId="4" fontId="7" fillId="0" borderId="52" xfId="143">
      <alignment horizontal="right"/>
    </xf>
    <xf numFmtId="49" fontId="7" fillId="0" borderId="53" xfId="144">
      <alignment horizontal="left" vertical="center" wrapText="1" indent="3"/>
    </xf>
    <xf numFmtId="49" fontId="7" fillId="0" borderId="54" xfId="145">
      <alignment horizontal="left" vertical="center" wrapText="1" indent="3"/>
    </xf>
    <xf numFmtId="49" fontId="7" fillId="0" borderId="55" xfId="146">
      <alignment horizontal="center" vertical="center" wrapText="1"/>
    </xf>
    <xf numFmtId="4" fontId="7" fillId="0" borderId="56" xfId="147">
      <alignment horizontal="right"/>
    </xf>
    <xf numFmtId="0" fontId="10" fillId="0" borderId="13" xfId="148">
      <alignment horizontal="center" vertical="center" textRotation="90"/>
    </xf>
    <xf numFmtId="4" fontId="7" fillId="0" borderId="1" xfId="149">
      <alignment horizontal="right"/>
    </xf>
    <xf numFmtId="0" fontId="10" fillId="0" borderId="2" xfId="150">
      <alignment horizontal="center" vertical="center" textRotation="90"/>
    </xf>
    <xf numFmtId="0" fontId="7" fillId="0" borderId="39" xfId="152"/>
    <xf numFmtId="49" fontId="7" fillId="0" borderId="57" xfId="153">
      <alignment horizontal="center" vertical="center" wrapText="1"/>
    </xf>
    <xf numFmtId="0" fontId="7" fillId="0" borderId="58" xfId="154"/>
    <xf numFmtId="0" fontId="7" fillId="0" borderId="59" xfId="155"/>
    <xf numFmtId="49" fontId="11" fillId="0" borderId="48" xfId="157">
      <alignment horizontal="left" vertical="center" wrapText="1"/>
    </xf>
    <xf numFmtId="0" fontId="1" fillId="0" borderId="40" xfId="158">
      <alignment horizontal="center" vertical="center"/>
    </xf>
    <xf numFmtId="0" fontId="7" fillId="0" borderId="26" xfId="159">
      <alignment horizontal="center" vertical="center"/>
    </xf>
    <xf numFmtId="0" fontId="7" fillId="0" borderId="40" xfId="160">
      <alignment horizontal="center" vertical="center"/>
    </xf>
    <xf numFmtId="0" fontId="7" fillId="0" borderId="30" xfId="161">
      <alignment horizontal="center" vertical="center"/>
    </xf>
    <xf numFmtId="0" fontId="7" fillId="0" borderId="46" xfId="162">
      <alignment horizontal="center" vertical="center"/>
    </xf>
    <xf numFmtId="0" fontId="1" fillId="0" borderId="20" xfId="163">
      <alignment horizontal="center" vertical="center"/>
    </xf>
    <xf numFmtId="49" fontId="1" fillId="0" borderId="30" xfId="164">
      <alignment horizontal="center" vertical="center"/>
    </xf>
    <xf numFmtId="49" fontId="7" fillId="0" borderId="57" xfId="165">
      <alignment horizontal="center" vertical="center"/>
    </xf>
    <xf numFmtId="49" fontId="7" fillId="0" borderId="40" xfId="166">
      <alignment horizontal="center" vertical="center"/>
    </xf>
    <xf numFmtId="49" fontId="7" fillId="0" borderId="30" xfId="167">
      <alignment horizontal="center" vertical="center"/>
    </xf>
    <xf numFmtId="49" fontId="7" fillId="0" borderId="46" xfId="168">
      <alignment horizontal="center" vertical="center"/>
    </xf>
    <xf numFmtId="49" fontId="7" fillId="0" borderId="1" xfId="171">
      <alignment horizontal="left"/>
    </xf>
    <xf numFmtId="0" fontId="12" fillId="0" borderId="2" xfId="174">
      <alignment wrapText="1"/>
    </xf>
    <xf numFmtId="0" fontId="13" fillId="0" borderId="2" xfId="175"/>
    <xf numFmtId="0" fontId="12" fillId="0" borderId="13" xfId="177">
      <alignment wrapText="1"/>
    </xf>
    <xf numFmtId="0" fontId="13" fillId="0" borderId="13" xfId="178"/>
    <xf numFmtId="0" fontId="2" fillId="0" borderId="1" xfId="2">
      <alignment horizontal="center" wrapText="1"/>
    </xf>
    <xf numFmtId="0" fontId="7" fillId="0" borderId="1" xfId="20">
      <alignment horizontal="center"/>
    </xf>
    <xf numFmtId="0" fontId="7" fillId="0" borderId="2" xfId="26">
      <alignment wrapText="1"/>
    </xf>
    <xf numFmtId="0" fontId="7" fillId="0" borderId="12" xfId="28">
      <alignment wrapText="1"/>
    </xf>
    <xf numFmtId="49" fontId="7" fillId="0" borderId="16" xfId="35">
      <alignment horizontal="center" vertical="center" wrapText="1"/>
    </xf>
    <xf numFmtId="0" fontId="7" fillId="0" borderId="1" xfId="24">
      <alignment horizontal="right"/>
    </xf>
    <xf numFmtId="0" fontId="1" fillId="0" borderId="1" xfId="82">
      <alignment horizontal="center"/>
    </xf>
    <xf numFmtId="0" fontId="10" fillId="0" borderId="17" xfId="99">
      <alignment horizontal="center" vertical="center" textRotation="90" wrapText="1"/>
    </xf>
    <xf numFmtId="0" fontId="7" fillId="0" borderId="16" xfId="100">
      <alignment horizontal="center" vertical="top" wrapText="1"/>
    </xf>
    <xf numFmtId="0" fontId="7" fillId="0" borderId="27" xfId="101">
      <alignment horizontal="center" vertical="top"/>
    </xf>
    <xf numFmtId="0" fontId="7" fillId="0" borderId="16" xfId="102">
      <alignment horizontal="center" vertical="top"/>
    </xf>
    <xf numFmtId="0" fontId="10" fillId="0" borderId="17" xfId="151">
      <alignment horizontal="center" vertical="center" textRotation="90"/>
    </xf>
    <xf numFmtId="0" fontId="10" fillId="0" borderId="16" xfId="156">
      <alignment horizontal="center" vertical="center" textRotation="90"/>
    </xf>
    <xf numFmtId="0" fontId="7" fillId="0" borderId="13" xfId="172">
      <alignment horizontal="center"/>
    </xf>
    <xf numFmtId="49" fontId="7" fillId="0" borderId="13" xfId="173">
      <alignment horizontal="center"/>
    </xf>
    <xf numFmtId="0" fontId="12" fillId="0" borderId="16" xfId="176">
      <alignment wrapText="1"/>
    </xf>
    <xf numFmtId="49" fontId="7" fillId="0" borderId="2" xfId="169">
      <alignment horizontal="center" wrapText="1"/>
    </xf>
    <xf numFmtId="0" fontId="7" fillId="0" borderId="2" xfId="170">
      <alignment horizontal="center"/>
    </xf>
    <xf numFmtId="49" fontId="7" fillId="0" borderId="2" xfId="63"/>
    <xf numFmtId="0" fontId="0" fillId="0" borderId="0" xfId="0" applyAlignment="1"/>
    <xf numFmtId="0" fontId="17" fillId="0" borderId="1" xfId="5" applyFont="1" applyAlignment="1"/>
    <xf numFmtId="0" fontId="17" fillId="0" borderId="1" xfId="5" applyFont="1"/>
    <xf numFmtId="49" fontId="18" fillId="0" borderId="18" xfId="37" applyFont="1">
      <alignment horizontal="center" vertical="center" wrapText="1"/>
    </xf>
    <xf numFmtId="0" fontId="18" fillId="0" borderId="2" xfId="170" applyFont="1">
      <alignment horizontal="center"/>
    </xf>
  </cellXfs>
  <cellStyles count="186">
    <cellStyle name="br" xfId="181" xr:uid="{00000000-0005-0000-0000-0000B5000000}"/>
    <cellStyle name="col" xfId="180" xr:uid="{00000000-0005-0000-0000-0000B4000000}"/>
    <cellStyle name="style0" xfId="182" xr:uid="{00000000-0005-0000-0000-0000B6000000}"/>
    <cellStyle name="td" xfId="183" xr:uid="{00000000-0005-0000-0000-0000B7000000}"/>
    <cellStyle name="tr" xfId="179" xr:uid="{00000000-0005-0000-0000-0000B3000000}"/>
    <cellStyle name="xl100" xfId="64" xr:uid="{00000000-0005-0000-0000-000040000000}"/>
    <cellStyle name="xl101" xfId="69" xr:uid="{00000000-0005-0000-0000-000045000000}"/>
    <cellStyle name="xl102" xfId="79" xr:uid="{00000000-0005-0000-0000-00004F000000}"/>
    <cellStyle name="xl103" xfId="83" xr:uid="{00000000-0005-0000-0000-000053000000}"/>
    <cellStyle name="xl104" xfId="91" xr:uid="{00000000-0005-0000-0000-00005B000000}"/>
    <cellStyle name="xl105" xfId="86" xr:uid="{00000000-0005-0000-0000-000056000000}"/>
    <cellStyle name="xl106" xfId="94" xr:uid="{00000000-0005-0000-0000-00005E000000}"/>
    <cellStyle name="xl107" xfId="97" xr:uid="{00000000-0005-0000-0000-000061000000}"/>
    <cellStyle name="xl108" xfId="81" xr:uid="{00000000-0005-0000-0000-000051000000}"/>
    <cellStyle name="xl109" xfId="84" xr:uid="{00000000-0005-0000-0000-000054000000}"/>
    <cellStyle name="xl110" xfId="92" xr:uid="{00000000-0005-0000-0000-00005C000000}"/>
    <cellStyle name="xl111" xfId="96" xr:uid="{00000000-0005-0000-0000-000060000000}"/>
    <cellStyle name="xl112" xfId="82" xr:uid="{00000000-0005-0000-0000-000052000000}"/>
    <cellStyle name="xl113" xfId="85" xr:uid="{00000000-0005-0000-0000-000055000000}"/>
    <cellStyle name="xl114" xfId="87" xr:uid="{00000000-0005-0000-0000-000057000000}"/>
    <cellStyle name="xl115" xfId="93" xr:uid="{00000000-0005-0000-0000-00005D000000}"/>
    <cellStyle name="xl116" xfId="88" xr:uid="{00000000-0005-0000-0000-000058000000}"/>
    <cellStyle name="xl117" xfId="95" xr:uid="{00000000-0005-0000-0000-00005F000000}"/>
    <cellStyle name="xl118" xfId="89" xr:uid="{00000000-0005-0000-0000-000059000000}"/>
    <cellStyle name="xl119" xfId="90" xr:uid="{00000000-0005-0000-0000-00005A000000}"/>
    <cellStyle name="xl120" xfId="99" xr:uid="{00000000-0005-0000-0000-000063000000}"/>
    <cellStyle name="xl121" xfId="123" xr:uid="{00000000-0005-0000-0000-00007B000000}"/>
    <cellStyle name="xl122" xfId="127" xr:uid="{00000000-0005-0000-0000-00007F000000}"/>
    <cellStyle name="xl123" xfId="131" xr:uid="{00000000-0005-0000-0000-000083000000}"/>
    <cellStyle name="xl124" xfId="148" xr:uid="{00000000-0005-0000-0000-000094000000}"/>
    <cellStyle name="xl125" xfId="150" xr:uid="{00000000-0005-0000-0000-000096000000}"/>
    <cellStyle name="xl126" xfId="151" xr:uid="{00000000-0005-0000-0000-000097000000}"/>
    <cellStyle name="xl127" xfId="98" xr:uid="{00000000-0005-0000-0000-000062000000}"/>
    <cellStyle name="xl128" xfId="156" xr:uid="{00000000-0005-0000-0000-00009C000000}"/>
    <cellStyle name="xl129" xfId="174" xr:uid="{00000000-0005-0000-0000-0000AE000000}"/>
    <cellStyle name="xl130" xfId="177" xr:uid="{00000000-0005-0000-0000-0000B1000000}"/>
    <cellStyle name="xl131" xfId="100" xr:uid="{00000000-0005-0000-0000-000064000000}"/>
    <cellStyle name="xl132" xfId="104" xr:uid="{00000000-0005-0000-0000-000068000000}"/>
    <cellStyle name="xl133" xfId="107" xr:uid="{00000000-0005-0000-0000-00006B000000}"/>
    <cellStyle name="xl134" xfId="109" xr:uid="{00000000-0005-0000-0000-00006D000000}"/>
    <cellStyle name="xl135" xfId="114" xr:uid="{00000000-0005-0000-0000-000072000000}"/>
    <cellStyle name="xl136" xfId="116" xr:uid="{00000000-0005-0000-0000-000074000000}"/>
    <cellStyle name="xl137" xfId="118" xr:uid="{00000000-0005-0000-0000-000076000000}"/>
    <cellStyle name="xl138" xfId="119" xr:uid="{00000000-0005-0000-0000-000077000000}"/>
    <cellStyle name="xl139" xfId="124" xr:uid="{00000000-0005-0000-0000-00007C000000}"/>
    <cellStyle name="xl140" xfId="128" xr:uid="{00000000-0005-0000-0000-000080000000}"/>
    <cellStyle name="xl141" xfId="132" xr:uid="{00000000-0005-0000-0000-000084000000}"/>
    <cellStyle name="xl142" xfId="136" xr:uid="{00000000-0005-0000-0000-000088000000}"/>
    <cellStyle name="xl143" xfId="139" xr:uid="{00000000-0005-0000-0000-00008B000000}"/>
    <cellStyle name="xl144" xfId="142" xr:uid="{00000000-0005-0000-0000-00008E000000}"/>
    <cellStyle name="xl145" xfId="144" xr:uid="{00000000-0005-0000-0000-000090000000}"/>
    <cellStyle name="xl146" xfId="145" xr:uid="{00000000-0005-0000-0000-000091000000}"/>
    <cellStyle name="xl147" xfId="157" xr:uid="{00000000-0005-0000-0000-00009D000000}"/>
    <cellStyle name="xl148" xfId="105" xr:uid="{00000000-0005-0000-0000-000069000000}"/>
    <cellStyle name="xl149" xfId="108" xr:uid="{00000000-0005-0000-0000-00006C000000}"/>
    <cellStyle name="xl150" xfId="110" xr:uid="{00000000-0005-0000-0000-00006E000000}"/>
    <cellStyle name="xl151" xfId="115" xr:uid="{00000000-0005-0000-0000-000073000000}"/>
    <cellStyle name="xl152" xfId="117" xr:uid="{00000000-0005-0000-0000-000075000000}"/>
    <cellStyle name="xl153" xfId="120" xr:uid="{00000000-0005-0000-0000-000078000000}"/>
    <cellStyle name="xl154" xfId="125" xr:uid="{00000000-0005-0000-0000-00007D000000}"/>
    <cellStyle name="xl155" xfId="129" xr:uid="{00000000-0005-0000-0000-000081000000}"/>
    <cellStyle name="xl156" xfId="133" xr:uid="{00000000-0005-0000-0000-000085000000}"/>
    <cellStyle name="xl157" xfId="135" xr:uid="{00000000-0005-0000-0000-000087000000}"/>
    <cellStyle name="xl158" xfId="137" xr:uid="{00000000-0005-0000-0000-000089000000}"/>
    <cellStyle name="xl159" xfId="146" xr:uid="{00000000-0005-0000-0000-000092000000}"/>
    <cellStyle name="xl160" xfId="153" xr:uid="{00000000-0005-0000-0000-000099000000}"/>
    <cellStyle name="xl161" xfId="158" xr:uid="{00000000-0005-0000-0000-00009E000000}"/>
    <cellStyle name="xl162" xfId="159" xr:uid="{00000000-0005-0000-0000-00009F000000}"/>
    <cellStyle name="xl163" xfId="160" xr:uid="{00000000-0005-0000-0000-0000A0000000}"/>
    <cellStyle name="xl164" xfId="161" xr:uid="{00000000-0005-0000-0000-0000A1000000}"/>
    <cellStyle name="xl165" xfId="162" xr:uid="{00000000-0005-0000-0000-0000A2000000}"/>
    <cellStyle name="xl166" xfId="163" xr:uid="{00000000-0005-0000-0000-0000A3000000}"/>
    <cellStyle name="xl167" xfId="164" xr:uid="{00000000-0005-0000-0000-0000A4000000}"/>
    <cellStyle name="xl168" xfId="165" xr:uid="{00000000-0005-0000-0000-0000A5000000}"/>
    <cellStyle name="xl169" xfId="166" xr:uid="{00000000-0005-0000-0000-0000A6000000}"/>
    <cellStyle name="xl170" xfId="167" xr:uid="{00000000-0005-0000-0000-0000A7000000}"/>
    <cellStyle name="xl171" xfId="168" xr:uid="{00000000-0005-0000-0000-0000A8000000}"/>
    <cellStyle name="xl172" xfId="103" xr:uid="{00000000-0005-0000-0000-000067000000}"/>
    <cellStyle name="xl173" xfId="111" xr:uid="{00000000-0005-0000-0000-00006F000000}"/>
    <cellStyle name="xl174" xfId="121" xr:uid="{00000000-0005-0000-0000-000079000000}"/>
    <cellStyle name="xl175" xfId="126" xr:uid="{00000000-0005-0000-0000-00007E000000}"/>
    <cellStyle name="xl176" xfId="130" xr:uid="{00000000-0005-0000-0000-000082000000}"/>
    <cellStyle name="xl177" xfId="134" xr:uid="{00000000-0005-0000-0000-000086000000}"/>
    <cellStyle name="xl178" xfId="149" xr:uid="{00000000-0005-0000-0000-000095000000}"/>
    <cellStyle name="xl179" xfId="112" xr:uid="{00000000-0005-0000-0000-000070000000}"/>
    <cellStyle name="xl180" xfId="154" xr:uid="{00000000-0005-0000-0000-00009A000000}"/>
    <cellStyle name="xl181" xfId="169" xr:uid="{00000000-0005-0000-0000-0000A9000000}"/>
    <cellStyle name="xl182" xfId="172" xr:uid="{00000000-0005-0000-0000-0000AC000000}"/>
    <cellStyle name="xl183" xfId="175" xr:uid="{00000000-0005-0000-0000-0000AF000000}"/>
    <cellStyle name="xl184" xfId="178" xr:uid="{00000000-0005-0000-0000-0000B2000000}"/>
    <cellStyle name="xl185" xfId="170" xr:uid="{00000000-0005-0000-0000-0000AA000000}"/>
    <cellStyle name="xl186" xfId="173" xr:uid="{00000000-0005-0000-0000-0000AD000000}"/>
    <cellStyle name="xl187" xfId="171" xr:uid="{00000000-0005-0000-0000-0000AB000000}"/>
    <cellStyle name="xl188" xfId="101" xr:uid="{00000000-0005-0000-0000-000065000000}"/>
    <cellStyle name="xl189" xfId="138" xr:uid="{00000000-0005-0000-0000-00008A000000}"/>
    <cellStyle name="xl190" xfId="140" xr:uid="{00000000-0005-0000-0000-00008C000000}"/>
    <cellStyle name="xl191" xfId="143" xr:uid="{00000000-0005-0000-0000-00008F000000}"/>
    <cellStyle name="xl192" xfId="147" xr:uid="{00000000-0005-0000-0000-000093000000}"/>
    <cellStyle name="xl193" xfId="152" xr:uid="{00000000-0005-0000-0000-000098000000}"/>
    <cellStyle name="xl194" xfId="113" xr:uid="{00000000-0005-0000-0000-000071000000}"/>
    <cellStyle name="xl195" xfId="155" xr:uid="{00000000-0005-0000-0000-00009B000000}"/>
    <cellStyle name="xl196" xfId="122" xr:uid="{00000000-0005-0000-0000-00007A000000}"/>
    <cellStyle name="xl197" xfId="176" xr:uid="{00000000-0005-0000-0000-0000B0000000}"/>
    <cellStyle name="xl198" xfId="102" xr:uid="{00000000-0005-0000-0000-000066000000}"/>
    <cellStyle name="xl199" xfId="141" xr:uid="{00000000-0005-0000-0000-00008D000000}"/>
    <cellStyle name="xl200" xfId="106" xr:uid="{00000000-0005-0000-0000-00006A000000}"/>
    <cellStyle name="xl21" xfId="184" xr:uid="{00000000-0005-0000-0000-0000B8000000}"/>
    <cellStyle name="xl22" xfId="1" xr:uid="{00000000-0005-0000-0000-000001000000}"/>
    <cellStyle name="xl23" xfId="8" xr:uid="{00000000-0005-0000-0000-000008000000}"/>
    <cellStyle name="xl24" xfId="12" xr:uid="{00000000-0005-0000-0000-00000C000000}"/>
    <cellStyle name="xl25" xfId="19" xr:uid="{00000000-0005-0000-0000-000013000000}"/>
    <cellStyle name="xl26" xfId="7" xr:uid="{00000000-0005-0000-0000-000007000000}"/>
    <cellStyle name="xl27" xfId="5" xr:uid="{00000000-0005-0000-0000-000005000000}"/>
    <cellStyle name="xl28" xfId="35" xr:uid="{00000000-0005-0000-0000-000023000000}"/>
    <cellStyle name="xl29" xfId="39" xr:uid="{00000000-0005-0000-0000-000027000000}"/>
    <cellStyle name="xl30" xfId="46" xr:uid="{00000000-0005-0000-0000-00002E000000}"/>
    <cellStyle name="xl31" xfId="53" xr:uid="{00000000-0005-0000-0000-000035000000}"/>
    <cellStyle name="xl32" xfId="185" xr:uid="{00000000-0005-0000-0000-0000B9000000}"/>
    <cellStyle name="xl33" xfId="13" xr:uid="{00000000-0005-0000-0000-00000D000000}"/>
    <cellStyle name="xl34" xfId="30" xr:uid="{00000000-0005-0000-0000-00001E000000}"/>
    <cellStyle name="xl35" xfId="40" xr:uid="{00000000-0005-0000-0000-000028000000}"/>
    <cellStyle name="xl36" xfId="47" xr:uid="{00000000-0005-0000-0000-00002F000000}"/>
    <cellStyle name="xl37" xfId="54" xr:uid="{00000000-0005-0000-0000-000036000000}"/>
    <cellStyle name="xl38" xfId="57" xr:uid="{00000000-0005-0000-0000-000039000000}"/>
    <cellStyle name="xl39" xfId="31" xr:uid="{00000000-0005-0000-0000-00001F000000}"/>
    <cellStyle name="xl40" xfId="23" xr:uid="{00000000-0005-0000-0000-000017000000}"/>
    <cellStyle name="xl41" xfId="41" xr:uid="{00000000-0005-0000-0000-000029000000}"/>
    <cellStyle name="xl42" xfId="48" xr:uid="{00000000-0005-0000-0000-000030000000}"/>
    <cellStyle name="xl43" xfId="55" xr:uid="{00000000-0005-0000-0000-000037000000}"/>
    <cellStyle name="xl44" xfId="37" xr:uid="{00000000-0005-0000-0000-000025000000}"/>
    <cellStyle name="xl45" xfId="38" xr:uid="{00000000-0005-0000-0000-000026000000}"/>
    <cellStyle name="xl46" xfId="42" xr:uid="{00000000-0005-0000-0000-00002A000000}"/>
    <cellStyle name="xl47" xfId="59" xr:uid="{00000000-0005-0000-0000-00003B000000}"/>
    <cellStyle name="xl48" xfId="2" xr:uid="{00000000-0005-0000-0000-000002000000}"/>
    <cellStyle name="xl49" xfId="20" xr:uid="{00000000-0005-0000-0000-000014000000}"/>
    <cellStyle name="xl50" xfId="26" xr:uid="{00000000-0005-0000-0000-00001A000000}"/>
    <cellStyle name="xl51" xfId="28" xr:uid="{00000000-0005-0000-0000-00001C000000}"/>
    <cellStyle name="xl52" xfId="9" xr:uid="{00000000-0005-0000-0000-000009000000}"/>
    <cellStyle name="xl53" xfId="14" xr:uid="{00000000-0005-0000-0000-00000E000000}"/>
    <cellStyle name="xl54" xfId="21" xr:uid="{00000000-0005-0000-0000-000015000000}"/>
    <cellStyle name="xl55" xfId="3" xr:uid="{00000000-0005-0000-0000-000003000000}"/>
    <cellStyle name="xl56" xfId="34" xr:uid="{00000000-0005-0000-0000-000022000000}"/>
    <cellStyle name="xl57" xfId="10" xr:uid="{00000000-0005-0000-0000-00000A000000}"/>
    <cellStyle name="xl58" xfId="15" xr:uid="{00000000-0005-0000-0000-00000F000000}"/>
    <cellStyle name="xl59" xfId="22" xr:uid="{00000000-0005-0000-0000-000016000000}"/>
    <cellStyle name="xl60" xfId="25" xr:uid="{00000000-0005-0000-0000-000019000000}"/>
    <cellStyle name="xl61" xfId="27" xr:uid="{00000000-0005-0000-0000-00001B000000}"/>
    <cellStyle name="xl62" xfId="29" xr:uid="{00000000-0005-0000-0000-00001D000000}"/>
    <cellStyle name="xl63" xfId="32" xr:uid="{00000000-0005-0000-0000-000020000000}"/>
    <cellStyle name="xl64" xfId="33" xr:uid="{00000000-0005-0000-0000-000021000000}"/>
    <cellStyle name="xl65" xfId="4" xr:uid="{00000000-0005-0000-0000-000004000000}"/>
    <cellStyle name="xl66" xfId="11" xr:uid="{00000000-0005-0000-0000-00000B000000}"/>
    <cellStyle name="xl67" xfId="16" xr:uid="{00000000-0005-0000-0000-000010000000}"/>
    <cellStyle name="xl68" xfId="43" xr:uid="{00000000-0005-0000-0000-00002B000000}"/>
    <cellStyle name="xl69" xfId="6" xr:uid="{00000000-0005-0000-0000-000006000000}"/>
    <cellStyle name="xl70" xfId="17" xr:uid="{00000000-0005-0000-0000-000011000000}"/>
    <cellStyle name="xl71" xfId="24" xr:uid="{00000000-0005-0000-0000-000018000000}"/>
    <cellStyle name="xl72" xfId="36" xr:uid="{00000000-0005-0000-0000-000024000000}"/>
    <cellStyle name="xl73" xfId="44" xr:uid="{00000000-0005-0000-0000-00002C000000}"/>
    <cellStyle name="xl74" xfId="49" xr:uid="{00000000-0005-0000-0000-000031000000}"/>
    <cellStyle name="xl75" xfId="56" xr:uid="{00000000-0005-0000-0000-000038000000}"/>
    <cellStyle name="xl76" xfId="58" xr:uid="{00000000-0005-0000-0000-00003A000000}"/>
    <cellStyle name="xl77" xfId="18" xr:uid="{00000000-0005-0000-0000-000012000000}"/>
    <cellStyle name="xl78" xfId="45" xr:uid="{00000000-0005-0000-0000-00002D000000}"/>
    <cellStyle name="xl79" xfId="50" xr:uid="{00000000-0005-0000-0000-000032000000}"/>
    <cellStyle name="xl80" xfId="51" xr:uid="{00000000-0005-0000-0000-000033000000}"/>
    <cellStyle name="xl81" xfId="52" xr:uid="{00000000-0005-0000-0000-000034000000}"/>
    <cellStyle name="xl82" xfId="60" xr:uid="{00000000-0005-0000-0000-00003C000000}"/>
    <cellStyle name="xl83" xfId="62" xr:uid="{00000000-0005-0000-0000-00003E000000}"/>
    <cellStyle name="xl84" xfId="65" xr:uid="{00000000-0005-0000-0000-000041000000}"/>
    <cellStyle name="xl85" xfId="72" xr:uid="{00000000-0005-0000-0000-000048000000}"/>
    <cellStyle name="xl86" xfId="74" xr:uid="{00000000-0005-0000-0000-00004A000000}"/>
    <cellStyle name="xl87" xfId="61" xr:uid="{00000000-0005-0000-0000-00003D000000}"/>
    <cellStyle name="xl88" xfId="70" xr:uid="{00000000-0005-0000-0000-000046000000}"/>
    <cellStyle name="xl89" xfId="73" xr:uid="{00000000-0005-0000-0000-000049000000}"/>
    <cellStyle name="xl90" xfId="75" xr:uid="{00000000-0005-0000-0000-00004B000000}"/>
    <cellStyle name="xl91" xfId="80" xr:uid="{00000000-0005-0000-0000-000050000000}"/>
    <cellStyle name="xl92" xfId="66" xr:uid="{00000000-0005-0000-0000-000042000000}"/>
    <cellStyle name="xl93" xfId="76" xr:uid="{00000000-0005-0000-0000-00004C000000}"/>
    <cellStyle name="xl94" xfId="63" xr:uid="{00000000-0005-0000-0000-00003F000000}"/>
    <cellStyle name="xl95" xfId="67" xr:uid="{00000000-0005-0000-0000-000043000000}"/>
    <cellStyle name="xl96" xfId="77" xr:uid="{00000000-0005-0000-0000-00004D000000}"/>
    <cellStyle name="xl97" xfId="68" xr:uid="{00000000-0005-0000-0000-000044000000}"/>
    <cellStyle name="xl98" xfId="71" xr:uid="{00000000-0005-0000-0000-000047000000}"/>
    <cellStyle name="xl99" xfId="78" xr:uid="{00000000-0005-0000-0000-00004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5"/>
  <sheetViews>
    <sheetView tabSelected="1" zoomScale="89" zoomScaleNormal="89" zoomScaleSheetLayoutView="70" zoomScalePageLayoutView="70" workbookViewId="0">
      <selection activeCell="D14" sqref="D14"/>
    </sheetView>
  </sheetViews>
  <sheetFormatPr defaultRowHeight="15" x14ac:dyDescent="0.25"/>
  <cols>
    <col min="1" max="1" width="50.85546875" style="1" customWidth="1"/>
    <col min="2" max="2" width="7.42578125" style="1" customWidth="1"/>
    <col min="3" max="3" width="21.85546875" style="1" customWidth="1"/>
    <col min="4" max="5" width="18.7109375" style="1" customWidth="1"/>
    <col min="6" max="6" width="20.140625" style="1" customWidth="1"/>
    <col min="7" max="7" width="9.140625" style="1" customWidth="1"/>
    <col min="8" max="16384" width="9.140625" style="1"/>
  </cols>
  <sheetData>
    <row r="1" spans="1:7" ht="17.100000000000001" customHeight="1" x14ac:dyDescent="0.25">
      <c r="A1" s="2"/>
      <c r="B1" s="134" t="s">
        <v>0</v>
      </c>
      <c r="C1" s="134"/>
      <c r="D1" s="134"/>
      <c r="E1" s="3"/>
      <c r="F1" s="4"/>
      <c r="G1" s="4"/>
    </row>
    <row r="2" spans="1:7" ht="17.100000000000001" customHeight="1" x14ac:dyDescent="0.25">
      <c r="A2" s="5"/>
      <c r="B2" s="134"/>
      <c r="C2" s="134"/>
      <c r="D2" s="134"/>
      <c r="E2" s="3"/>
      <c r="F2" s="4"/>
      <c r="G2" s="4"/>
    </row>
    <row r="3" spans="1:7" ht="14.1" customHeight="1" x14ac:dyDescent="0.25">
      <c r="A3" s="7"/>
      <c r="B3" s="8"/>
      <c r="C3" s="8"/>
      <c r="D3" s="8"/>
      <c r="E3" s="3"/>
      <c r="F3" s="4"/>
      <c r="G3" s="4"/>
    </row>
    <row r="4" spans="1:7" ht="14.1" customHeight="1" x14ac:dyDescent="0.25">
      <c r="A4" s="9"/>
      <c r="B4" s="9"/>
      <c r="C4" s="135" t="s">
        <v>1</v>
      </c>
      <c r="D4" s="135"/>
      <c r="E4" s="3"/>
      <c r="F4" s="4"/>
      <c r="G4" s="4"/>
    </row>
    <row r="5" spans="1:7" ht="14.1" customHeight="1" x14ac:dyDescent="0.25">
      <c r="A5" s="7"/>
      <c r="B5" s="7"/>
      <c r="C5" s="7"/>
      <c r="D5" s="10"/>
      <c r="E5" s="154" t="s">
        <v>378</v>
      </c>
      <c r="F5" s="153"/>
      <c r="G5" s="4"/>
    </row>
    <row r="6" spans="1:7" ht="15.2" customHeight="1" x14ac:dyDescent="0.25">
      <c r="A6" s="7" t="s">
        <v>2</v>
      </c>
      <c r="B6" s="136" t="s">
        <v>3</v>
      </c>
      <c r="C6" s="136"/>
      <c r="D6" s="136"/>
      <c r="E6" s="153"/>
      <c r="F6" s="153"/>
      <c r="G6" s="4"/>
    </row>
    <row r="7" spans="1:7" ht="15.2" customHeight="1" x14ac:dyDescent="0.25">
      <c r="A7" s="7" t="s">
        <v>4</v>
      </c>
      <c r="B7" s="137" t="s">
        <v>5</v>
      </c>
      <c r="C7" s="137"/>
      <c r="D7" s="137"/>
      <c r="E7" s="153"/>
      <c r="F7" s="153"/>
      <c r="G7" s="4"/>
    </row>
    <row r="8" spans="1:7" ht="14.1" customHeight="1" x14ac:dyDescent="0.25">
      <c r="A8" s="7" t="s">
        <v>6</v>
      </c>
      <c r="B8" s="12"/>
      <c r="C8" s="13"/>
      <c r="D8" s="13"/>
      <c r="E8" s="155" t="s">
        <v>379</v>
      </c>
      <c r="F8" s="4"/>
      <c r="G8" s="4"/>
    </row>
    <row r="9" spans="1:7" ht="14.1" customHeight="1" x14ac:dyDescent="0.25">
      <c r="A9" s="7" t="s">
        <v>7</v>
      </c>
      <c r="B9" s="7"/>
      <c r="C9" s="10"/>
      <c r="D9" s="10"/>
      <c r="E9" s="3"/>
      <c r="F9" s="4"/>
      <c r="G9" s="4"/>
    </row>
    <row r="10" spans="1:7" ht="15" customHeight="1" x14ac:dyDescent="0.25">
      <c r="A10" s="4"/>
      <c r="B10" s="4"/>
      <c r="C10" s="4"/>
      <c r="D10" s="4"/>
      <c r="E10" s="3"/>
      <c r="F10" s="4"/>
      <c r="G10" s="4"/>
    </row>
    <row r="11" spans="1:7" ht="12.95" customHeight="1" x14ac:dyDescent="0.25">
      <c r="A11" s="3"/>
      <c r="B11" s="3"/>
      <c r="C11" s="3"/>
      <c r="D11" s="3"/>
      <c r="E11" s="3"/>
      <c r="F11" s="4"/>
      <c r="G11" s="4"/>
    </row>
    <row r="12" spans="1:7" ht="24.75" customHeight="1" x14ac:dyDescent="0.25">
      <c r="A12" s="2" t="s">
        <v>8</v>
      </c>
      <c r="B12" s="2"/>
      <c r="C12" s="7"/>
      <c r="D12" s="10"/>
      <c r="E12" s="10"/>
      <c r="F12" s="11"/>
      <c r="G12" s="4"/>
    </row>
    <row r="13" spans="1:7" ht="11.45" customHeight="1" x14ac:dyDescent="0.25">
      <c r="A13" s="138" t="s">
        <v>9</v>
      </c>
      <c r="B13" s="138" t="s">
        <v>10</v>
      </c>
      <c r="C13" s="138" t="s">
        <v>11</v>
      </c>
      <c r="D13" s="15"/>
      <c r="E13" s="138"/>
      <c r="F13" s="138"/>
      <c r="G13" s="4"/>
    </row>
    <row r="14" spans="1:7" ht="140.44999999999999" customHeight="1" x14ac:dyDescent="0.25">
      <c r="A14" s="138"/>
      <c r="B14" s="138"/>
      <c r="C14" s="138"/>
      <c r="D14" s="15" t="s">
        <v>12</v>
      </c>
      <c r="E14" s="16" t="s">
        <v>14</v>
      </c>
      <c r="F14" s="156" t="s">
        <v>380</v>
      </c>
      <c r="G14" s="4"/>
    </row>
    <row r="15" spans="1:7" ht="11.45" customHeight="1" thickBot="1" x14ac:dyDescent="0.3">
      <c r="A15" s="15" t="s">
        <v>25</v>
      </c>
      <c r="B15" s="15" t="s">
        <v>26</v>
      </c>
      <c r="C15" s="15" t="s">
        <v>27</v>
      </c>
      <c r="D15" s="17" t="s">
        <v>28</v>
      </c>
      <c r="E15" s="17" t="s">
        <v>38</v>
      </c>
      <c r="F15" s="17" t="s">
        <v>40</v>
      </c>
      <c r="G15" s="4"/>
    </row>
    <row r="16" spans="1:7" ht="21.75" customHeight="1" x14ac:dyDescent="0.25">
      <c r="A16" s="18" t="s">
        <v>41</v>
      </c>
      <c r="B16" s="19" t="s">
        <v>42</v>
      </c>
      <c r="C16" s="20" t="s">
        <v>43</v>
      </c>
      <c r="D16" s="21">
        <v>9410204.0700000003</v>
      </c>
      <c r="E16" s="21">
        <v>4201390.6900000004</v>
      </c>
      <c r="F16" s="22">
        <f>D16-E16</f>
        <v>5208813.38</v>
      </c>
      <c r="G16" s="4"/>
    </row>
    <row r="17" spans="1:7" ht="15" customHeight="1" x14ac:dyDescent="0.25">
      <c r="A17" s="24" t="s">
        <v>44</v>
      </c>
      <c r="B17" s="25"/>
      <c r="C17" s="26"/>
      <c r="D17" s="26"/>
      <c r="E17" s="26"/>
      <c r="F17" s="22">
        <f t="shared" ref="F17:F63" si="0">D17-E17</f>
        <v>0</v>
      </c>
      <c r="G17" s="4"/>
    </row>
    <row r="18" spans="1:7" x14ac:dyDescent="0.25">
      <c r="A18" s="28" t="s">
        <v>45</v>
      </c>
      <c r="B18" s="29" t="s">
        <v>42</v>
      </c>
      <c r="C18" s="30" t="s">
        <v>46</v>
      </c>
      <c r="D18" s="21">
        <v>2394000</v>
      </c>
      <c r="E18" s="21">
        <v>1777192.07</v>
      </c>
      <c r="F18" s="22">
        <f t="shared" si="0"/>
        <v>616807.92999999993</v>
      </c>
      <c r="G18" s="4"/>
    </row>
    <row r="19" spans="1:7" x14ac:dyDescent="0.25">
      <c r="A19" s="28" t="s">
        <v>47</v>
      </c>
      <c r="B19" s="29" t="s">
        <v>42</v>
      </c>
      <c r="C19" s="30" t="s">
        <v>48</v>
      </c>
      <c r="D19" s="21">
        <v>300000</v>
      </c>
      <c r="E19" s="21">
        <v>164503.32</v>
      </c>
      <c r="F19" s="22">
        <f t="shared" si="0"/>
        <v>135496.68</v>
      </c>
      <c r="G19" s="4"/>
    </row>
    <row r="20" spans="1:7" x14ac:dyDescent="0.25">
      <c r="A20" s="28" t="s">
        <v>49</v>
      </c>
      <c r="B20" s="29" t="s">
        <v>42</v>
      </c>
      <c r="C20" s="30" t="s">
        <v>50</v>
      </c>
      <c r="D20" s="21">
        <v>300000</v>
      </c>
      <c r="E20" s="21">
        <v>164503.32</v>
      </c>
      <c r="F20" s="22">
        <f t="shared" si="0"/>
        <v>135496.68</v>
      </c>
      <c r="G20" s="4"/>
    </row>
    <row r="21" spans="1:7" ht="90.75" x14ac:dyDescent="0.25">
      <c r="A21" s="28" t="s">
        <v>51</v>
      </c>
      <c r="B21" s="29" t="s">
        <v>42</v>
      </c>
      <c r="C21" s="30" t="s">
        <v>52</v>
      </c>
      <c r="D21" s="21">
        <v>300000</v>
      </c>
      <c r="E21" s="21">
        <v>164467.57</v>
      </c>
      <c r="F21" s="22">
        <f t="shared" si="0"/>
        <v>135532.43</v>
      </c>
      <c r="G21" s="4"/>
    </row>
    <row r="22" spans="1:7" ht="90.75" x14ac:dyDescent="0.25">
      <c r="A22" s="28" t="s">
        <v>53</v>
      </c>
      <c r="B22" s="29" t="s">
        <v>42</v>
      </c>
      <c r="C22" s="30" t="s">
        <v>54</v>
      </c>
      <c r="D22" s="21">
        <v>0</v>
      </c>
      <c r="E22" s="21">
        <v>35.75</v>
      </c>
      <c r="F22" s="22">
        <f t="shared" si="0"/>
        <v>-35.75</v>
      </c>
      <c r="G22" s="4"/>
    </row>
    <row r="23" spans="1:7" x14ac:dyDescent="0.25">
      <c r="A23" s="28" t="s">
        <v>55</v>
      </c>
      <c r="B23" s="29" t="s">
        <v>42</v>
      </c>
      <c r="C23" s="30" t="s">
        <v>56</v>
      </c>
      <c r="D23" s="21">
        <v>1250000</v>
      </c>
      <c r="E23" s="21">
        <v>1384454.6</v>
      </c>
      <c r="F23" s="22">
        <f t="shared" si="0"/>
        <v>-134454.60000000009</v>
      </c>
      <c r="G23" s="4"/>
    </row>
    <row r="24" spans="1:7" ht="23.25" x14ac:dyDescent="0.25">
      <c r="A24" s="28" t="s">
        <v>57</v>
      </c>
      <c r="B24" s="29" t="s">
        <v>42</v>
      </c>
      <c r="C24" s="30" t="s">
        <v>58</v>
      </c>
      <c r="D24" s="21">
        <v>1100000</v>
      </c>
      <c r="E24" s="21">
        <v>1061267</v>
      </c>
      <c r="F24" s="22">
        <f t="shared" si="0"/>
        <v>38733</v>
      </c>
      <c r="G24" s="4"/>
    </row>
    <row r="25" spans="1:7" ht="23.25" x14ac:dyDescent="0.25">
      <c r="A25" s="28" t="s">
        <v>59</v>
      </c>
      <c r="B25" s="29" t="s">
        <v>42</v>
      </c>
      <c r="C25" s="30" t="s">
        <v>60</v>
      </c>
      <c r="D25" s="21">
        <v>1100000</v>
      </c>
      <c r="E25" s="21">
        <v>747852</v>
      </c>
      <c r="F25" s="22">
        <f t="shared" si="0"/>
        <v>352148</v>
      </c>
      <c r="G25" s="4"/>
    </row>
    <row r="26" spans="1:7" ht="23.25" x14ac:dyDescent="0.25">
      <c r="A26" s="28" t="s">
        <v>59</v>
      </c>
      <c r="B26" s="29" t="s">
        <v>42</v>
      </c>
      <c r="C26" s="30" t="s">
        <v>61</v>
      </c>
      <c r="D26" s="21">
        <v>1100000</v>
      </c>
      <c r="E26" s="21">
        <v>747852</v>
      </c>
      <c r="F26" s="22">
        <f t="shared" si="0"/>
        <v>352148</v>
      </c>
      <c r="G26" s="4"/>
    </row>
    <row r="27" spans="1:7" ht="34.5" x14ac:dyDescent="0.25">
      <c r="A27" s="28" t="s">
        <v>62</v>
      </c>
      <c r="B27" s="29" t="s">
        <v>42</v>
      </c>
      <c r="C27" s="30" t="s">
        <v>63</v>
      </c>
      <c r="D27" s="21">
        <v>0</v>
      </c>
      <c r="E27" s="21">
        <v>313415</v>
      </c>
      <c r="F27" s="22">
        <f t="shared" si="0"/>
        <v>-313415</v>
      </c>
      <c r="G27" s="4"/>
    </row>
    <row r="28" spans="1:7" ht="45.75" x14ac:dyDescent="0.25">
      <c r="A28" s="28" t="s">
        <v>64</v>
      </c>
      <c r="B28" s="29" t="s">
        <v>42</v>
      </c>
      <c r="C28" s="30" t="s">
        <v>65</v>
      </c>
      <c r="D28" s="21">
        <v>0</v>
      </c>
      <c r="E28" s="21">
        <v>313415</v>
      </c>
      <c r="F28" s="22">
        <f t="shared" si="0"/>
        <v>-313415</v>
      </c>
      <c r="G28" s="4"/>
    </row>
    <row r="29" spans="1:7" x14ac:dyDescent="0.25">
      <c r="A29" s="28" t="s">
        <v>66</v>
      </c>
      <c r="B29" s="29" t="s">
        <v>42</v>
      </c>
      <c r="C29" s="30" t="s">
        <v>67</v>
      </c>
      <c r="D29" s="21">
        <v>150000</v>
      </c>
      <c r="E29" s="21">
        <v>323187.59999999998</v>
      </c>
      <c r="F29" s="22">
        <f t="shared" si="0"/>
        <v>-173187.59999999998</v>
      </c>
      <c r="G29" s="4"/>
    </row>
    <row r="30" spans="1:7" x14ac:dyDescent="0.25">
      <c r="A30" s="28" t="s">
        <v>66</v>
      </c>
      <c r="B30" s="29" t="s">
        <v>42</v>
      </c>
      <c r="C30" s="30" t="s">
        <v>68</v>
      </c>
      <c r="D30" s="21">
        <v>150000</v>
      </c>
      <c r="E30" s="21">
        <v>323187.59999999998</v>
      </c>
      <c r="F30" s="22">
        <f t="shared" si="0"/>
        <v>-173187.59999999998</v>
      </c>
      <c r="G30" s="4"/>
    </row>
    <row r="31" spans="1:7" x14ac:dyDescent="0.25">
      <c r="A31" s="28" t="s">
        <v>69</v>
      </c>
      <c r="B31" s="29" t="s">
        <v>42</v>
      </c>
      <c r="C31" s="30" t="s">
        <v>70</v>
      </c>
      <c r="D31" s="21">
        <v>844000</v>
      </c>
      <c r="E31" s="21">
        <v>223234.15</v>
      </c>
      <c r="F31" s="22">
        <f t="shared" si="0"/>
        <v>620765.85</v>
      </c>
      <c r="G31" s="4"/>
    </row>
    <row r="32" spans="1:7" x14ac:dyDescent="0.25">
      <c r="A32" s="28" t="s">
        <v>71</v>
      </c>
      <c r="B32" s="29" t="s">
        <v>42</v>
      </c>
      <c r="C32" s="30" t="s">
        <v>72</v>
      </c>
      <c r="D32" s="21">
        <v>80000</v>
      </c>
      <c r="E32" s="21">
        <v>4222.97</v>
      </c>
      <c r="F32" s="22">
        <f t="shared" si="0"/>
        <v>75777.03</v>
      </c>
      <c r="G32" s="4"/>
    </row>
    <row r="33" spans="1:7" ht="34.5" x14ac:dyDescent="0.25">
      <c r="A33" s="28" t="s">
        <v>73</v>
      </c>
      <c r="B33" s="29" t="s">
        <v>42</v>
      </c>
      <c r="C33" s="30" t="s">
        <v>74</v>
      </c>
      <c r="D33" s="21">
        <v>80000</v>
      </c>
      <c r="E33" s="21">
        <v>4222.97</v>
      </c>
      <c r="F33" s="22">
        <f t="shared" si="0"/>
        <v>75777.03</v>
      </c>
      <c r="G33" s="4"/>
    </row>
    <row r="34" spans="1:7" x14ac:dyDescent="0.25">
      <c r="A34" s="28" t="s">
        <v>75</v>
      </c>
      <c r="B34" s="29" t="s">
        <v>42</v>
      </c>
      <c r="C34" s="30" t="s">
        <v>76</v>
      </c>
      <c r="D34" s="21">
        <v>764000</v>
      </c>
      <c r="E34" s="21">
        <v>219011.18</v>
      </c>
      <c r="F34" s="22">
        <f t="shared" si="0"/>
        <v>544988.82000000007</v>
      </c>
      <c r="G34" s="4"/>
    </row>
    <row r="35" spans="1:7" x14ac:dyDescent="0.25">
      <c r="A35" s="28" t="s">
        <v>77</v>
      </c>
      <c r="B35" s="29" t="s">
        <v>42</v>
      </c>
      <c r="C35" s="30" t="s">
        <v>78</v>
      </c>
      <c r="D35" s="21">
        <v>306000</v>
      </c>
      <c r="E35" s="21">
        <v>168027.48</v>
      </c>
      <c r="F35" s="22">
        <f t="shared" si="0"/>
        <v>137972.51999999999</v>
      </c>
      <c r="G35" s="4"/>
    </row>
    <row r="36" spans="1:7" ht="23.25" x14ac:dyDescent="0.25">
      <c r="A36" s="28" t="s">
        <v>79</v>
      </c>
      <c r="B36" s="29" t="s">
        <v>42</v>
      </c>
      <c r="C36" s="30" t="s">
        <v>80</v>
      </c>
      <c r="D36" s="21">
        <v>306000</v>
      </c>
      <c r="E36" s="21">
        <v>168027.48</v>
      </c>
      <c r="F36" s="22">
        <f t="shared" si="0"/>
        <v>137972.51999999999</v>
      </c>
      <c r="G36" s="4"/>
    </row>
    <row r="37" spans="1:7" x14ac:dyDescent="0.25">
      <c r="A37" s="28" t="s">
        <v>81</v>
      </c>
      <c r="B37" s="29" t="s">
        <v>42</v>
      </c>
      <c r="C37" s="30" t="s">
        <v>82</v>
      </c>
      <c r="D37" s="21">
        <v>458000</v>
      </c>
      <c r="E37" s="21">
        <v>50983.7</v>
      </c>
      <c r="F37" s="22">
        <f t="shared" si="0"/>
        <v>407016.3</v>
      </c>
      <c r="G37" s="4"/>
    </row>
    <row r="38" spans="1:7" ht="34.5" x14ac:dyDescent="0.25">
      <c r="A38" s="28" t="s">
        <v>83</v>
      </c>
      <c r="B38" s="29" t="s">
        <v>42</v>
      </c>
      <c r="C38" s="30" t="s">
        <v>84</v>
      </c>
      <c r="D38" s="21">
        <v>458000</v>
      </c>
      <c r="E38" s="21">
        <v>50983.7</v>
      </c>
      <c r="F38" s="22">
        <f t="shared" si="0"/>
        <v>407016.3</v>
      </c>
      <c r="G38" s="4"/>
    </row>
    <row r="39" spans="1:7" x14ac:dyDescent="0.25">
      <c r="A39" s="28" t="s">
        <v>85</v>
      </c>
      <c r="B39" s="29" t="s">
        <v>42</v>
      </c>
      <c r="C39" s="30" t="s">
        <v>86</v>
      </c>
      <c r="D39" s="21">
        <v>0</v>
      </c>
      <c r="E39" s="21">
        <v>5000</v>
      </c>
      <c r="F39" s="22">
        <f t="shared" si="0"/>
        <v>-5000</v>
      </c>
      <c r="G39" s="4"/>
    </row>
    <row r="40" spans="1:7" x14ac:dyDescent="0.25">
      <c r="A40" s="28" t="s">
        <v>87</v>
      </c>
      <c r="B40" s="29" t="s">
        <v>42</v>
      </c>
      <c r="C40" s="30" t="s">
        <v>88</v>
      </c>
      <c r="D40" s="21">
        <v>0</v>
      </c>
      <c r="E40" s="21">
        <v>5000</v>
      </c>
      <c r="F40" s="22">
        <f t="shared" si="0"/>
        <v>-5000</v>
      </c>
      <c r="G40" s="4"/>
    </row>
    <row r="41" spans="1:7" ht="23.25" x14ac:dyDescent="0.25">
      <c r="A41" s="28" t="s">
        <v>89</v>
      </c>
      <c r="B41" s="29" t="s">
        <v>42</v>
      </c>
      <c r="C41" s="30" t="s">
        <v>90</v>
      </c>
      <c r="D41" s="21">
        <v>0</v>
      </c>
      <c r="E41" s="21">
        <v>5000</v>
      </c>
      <c r="F41" s="22">
        <f t="shared" si="0"/>
        <v>-5000</v>
      </c>
      <c r="G41" s="4"/>
    </row>
    <row r="42" spans="1:7" x14ac:dyDescent="0.25">
      <c r="A42" s="28" t="s">
        <v>91</v>
      </c>
      <c r="B42" s="29" t="s">
        <v>42</v>
      </c>
      <c r="C42" s="30" t="s">
        <v>92</v>
      </c>
      <c r="D42" s="21">
        <v>7016204.0700000003</v>
      </c>
      <c r="E42" s="21">
        <v>2424198.62</v>
      </c>
      <c r="F42" s="22">
        <f t="shared" si="0"/>
        <v>4592005.45</v>
      </c>
      <c r="G42" s="4"/>
    </row>
    <row r="43" spans="1:7" ht="23.25" x14ac:dyDescent="0.25">
      <c r="A43" s="28" t="s">
        <v>93</v>
      </c>
      <c r="B43" s="29" t="s">
        <v>42</v>
      </c>
      <c r="C43" s="30" t="s">
        <v>94</v>
      </c>
      <c r="D43" s="21">
        <v>7016204.0700000003</v>
      </c>
      <c r="E43" s="21">
        <v>2424198.62</v>
      </c>
      <c r="F43" s="22">
        <f t="shared" si="0"/>
        <v>4592005.45</v>
      </c>
      <c r="G43" s="4"/>
    </row>
    <row r="44" spans="1:7" ht="23.25" x14ac:dyDescent="0.25">
      <c r="A44" s="28" t="s">
        <v>95</v>
      </c>
      <c r="B44" s="29" t="s">
        <v>42</v>
      </c>
      <c r="C44" s="30" t="s">
        <v>96</v>
      </c>
      <c r="D44" s="21">
        <v>4156630.33</v>
      </c>
      <c r="E44" s="21">
        <v>1988002.63</v>
      </c>
      <c r="F44" s="22">
        <f t="shared" si="0"/>
        <v>2168627.7000000002</v>
      </c>
      <c r="G44" s="4"/>
    </row>
    <row r="45" spans="1:7" x14ac:dyDescent="0.25">
      <c r="A45" s="28" t="s">
        <v>97</v>
      </c>
      <c r="B45" s="29" t="s">
        <v>42</v>
      </c>
      <c r="C45" s="30" t="s">
        <v>98</v>
      </c>
      <c r="D45" s="21">
        <v>3568966.33</v>
      </c>
      <c r="E45" s="21">
        <v>1784483.16</v>
      </c>
      <c r="F45" s="22">
        <f t="shared" si="0"/>
        <v>1784483.1700000002</v>
      </c>
      <c r="G45" s="4"/>
    </row>
    <row r="46" spans="1:7" ht="34.5" x14ac:dyDescent="0.25">
      <c r="A46" s="28" t="s">
        <v>99</v>
      </c>
      <c r="B46" s="29" t="s">
        <v>42</v>
      </c>
      <c r="C46" s="30" t="s">
        <v>100</v>
      </c>
      <c r="D46" s="21">
        <v>3568966.33</v>
      </c>
      <c r="E46" s="21">
        <v>1784483.16</v>
      </c>
      <c r="F46" s="22">
        <f t="shared" si="0"/>
        <v>1784483.1700000002</v>
      </c>
      <c r="G46" s="4"/>
    </row>
    <row r="47" spans="1:7" ht="23.25" x14ac:dyDescent="0.25">
      <c r="A47" s="28" t="s">
        <v>101</v>
      </c>
      <c r="B47" s="29" t="s">
        <v>42</v>
      </c>
      <c r="C47" s="30" t="s">
        <v>102</v>
      </c>
      <c r="D47" s="21">
        <v>407039</v>
      </c>
      <c r="E47" s="21">
        <v>203519.47</v>
      </c>
      <c r="F47" s="22">
        <f t="shared" si="0"/>
        <v>203519.53</v>
      </c>
      <c r="G47" s="4"/>
    </row>
    <row r="48" spans="1:7" ht="23.25" x14ac:dyDescent="0.25">
      <c r="A48" s="28" t="s">
        <v>103</v>
      </c>
      <c r="B48" s="29" t="s">
        <v>42</v>
      </c>
      <c r="C48" s="30" t="s">
        <v>104</v>
      </c>
      <c r="D48" s="21">
        <v>407039</v>
      </c>
      <c r="E48" s="21">
        <v>203519.47</v>
      </c>
      <c r="F48" s="22">
        <f t="shared" si="0"/>
        <v>203519.53</v>
      </c>
      <c r="G48" s="4"/>
    </row>
    <row r="49" spans="1:7" ht="23.25" x14ac:dyDescent="0.25">
      <c r="A49" s="28" t="s">
        <v>105</v>
      </c>
      <c r="B49" s="29" t="s">
        <v>42</v>
      </c>
      <c r="C49" s="30" t="s">
        <v>106</v>
      </c>
      <c r="D49" s="21">
        <v>180625</v>
      </c>
      <c r="E49" s="21">
        <v>0</v>
      </c>
      <c r="F49" s="22">
        <f t="shared" si="0"/>
        <v>180625</v>
      </c>
      <c r="G49" s="4"/>
    </row>
    <row r="50" spans="1:7" ht="34.5" x14ac:dyDescent="0.25">
      <c r="A50" s="28" t="s">
        <v>107</v>
      </c>
      <c r="B50" s="29" t="s">
        <v>42</v>
      </c>
      <c r="C50" s="30" t="s">
        <v>108</v>
      </c>
      <c r="D50" s="21">
        <v>180625</v>
      </c>
      <c r="E50" s="21">
        <v>0</v>
      </c>
      <c r="F50" s="22">
        <f t="shared" si="0"/>
        <v>180625</v>
      </c>
      <c r="G50" s="4"/>
    </row>
    <row r="51" spans="1:7" ht="23.25" x14ac:dyDescent="0.25">
      <c r="A51" s="28" t="s">
        <v>109</v>
      </c>
      <c r="B51" s="29" t="s">
        <v>42</v>
      </c>
      <c r="C51" s="30" t="s">
        <v>110</v>
      </c>
      <c r="D51" s="21">
        <v>1929960.29</v>
      </c>
      <c r="E51" s="21">
        <v>11225.99</v>
      </c>
      <c r="F51" s="22">
        <f t="shared" si="0"/>
        <v>1918734.3</v>
      </c>
      <c r="G51" s="4"/>
    </row>
    <row r="52" spans="1:7" ht="23.25" x14ac:dyDescent="0.25">
      <c r="A52" s="28" t="s">
        <v>111</v>
      </c>
      <c r="B52" s="29" t="s">
        <v>42</v>
      </c>
      <c r="C52" s="30" t="s">
        <v>112</v>
      </c>
      <c r="D52" s="21">
        <v>1918734.3</v>
      </c>
      <c r="E52" s="21">
        <v>0</v>
      </c>
      <c r="F52" s="22">
        <f t="shared" si="0"/>
        <v>1918734.3</v>
      </c>
      <c r="G52" s="4"/>
    </row>
    <row r="53" spans="1:7" ht="23.25" x14ac:dyDescent="0.25">
      <c r="A53" s="28" t="s">
        <v>113</v>
      </c>
      <c r="B53" s="29" t="s">
        <v>42</v>
      </c>
      <c r="C53" s="30" t="s">
        <v>114</v>
      </c>
      <c r="D53" s="21">
        <v>1918734.3</v>
      </c>
      <c r="E53" s="21">
        <v>0</v>
      </c>
      <c r="F53" s="22">
        <f t="shared" si="0"/>
        <v>1918734.3</v>
      </c>
      <c r="G53" s="4"/>
    </row>
    <row r="54" spans="1:7" x14ac:dyDescent="0.25">
      <c r="A54" s="28" t="s">
        <v>115</v>
      </c>
      <c r="B54" s="29" t="s">
        <v>42</v>
      </c>
      <c r="C54" s="30" t="s">
        <v>116</v>
      </c>
      <c r="D54" s="21">
        <v>11225.99</v>
      </c>
      <c r="E54" s="21">
        <v>11225.99</v>
      </c>
      <c r="F54" s="22">
        <f t="shared" si="0"/>
        <v>0</v>
      </c>
      <c r="G54" s="4"/>
    </row>
    <row r="55" spans="1:7" x14ac:dyDescent="0.25">
      <c r="A55" s="28" t="s">
        <v>117</v>
      </c>
      <c r="B55" s="29" t="s">
        <v>42</v>
      </c>
      <c r="C55" s="30" t="s">
        <v>118</v>
      </c>
      <c r="D55" s="21">
        <v>11225.99</v>
      </c>
      <c r="E55" s="21">
        <v>11225.99</v>
      </c>
      <c r="F55" s="22">
        <f t="shared" si="0"/>
        <v>0</v>
      </c>
      <c r="G55" s="4"/>
    </row>
    <row r="56" spans="1:7" ht="23.25" x14ac:dyDescent="0.25">
      <c r="A56" s="28" t="s">
        <v>119</v>
      </c>
      <c r="B56" s="29" t="s">
        <v>42</v>
      </c>
      <c r="C56" s="30" t="s">
        <v>120</v>
      </c>
      <c r="D56" s="21">
        <v>135000</v>
      </c>
      <c r="E56" s="21">
        <v>54471</v>
      </c>
      <c r="F56" s="22">
        <f t="shared" si="0"/>
        <v>80529</v>
      </c>
      <c r="G56" s="4"/>
    </row>
    <row r="57" spans="1:7" ht="34.5" x14ac:dyDescent="0.25">
      <c r="A57" s="28" t="s">
        <v>121</v>
      </c>
      <c r="B57" s="29" t="s">
        <v>42</v>
      </c>
      <c r="C57" s="30" t="s">
        <v>122</v>
      </c>
      <c r="D57" s="21">
        <v>135000</v>
      </c>
      <c r="E57" s="21">
        <v>54471</v>
      </c>
      <c r="F57" s="22">
        <f t="shared" si="0"/>
        <v>80529</v>
      </c>
      <c r="G57" s="4"/>
    </row>
    <row r="58" spans="1:7" ht="45.75" x14ac:dyDescent="0.25">
      <c r="A58" s="28" t="s">
        <v>123</v>
      </c>
      <c r="B58" s="29" t="s">
        <v>42</v>
      </c>
      <c r="C58" s="30" t="s">
        <v>124</v>
      </c>
      <c r="D58" s="21">
        <v>135000</v>
      </c>
      <c r="E58" s="21">
        <v>54471</v>
      </c>
      <c r="F58" s="22">
        <f t="shared" si="0"/>
        <v>80529</v>
      </c>
      <c r="G58" s="4"/>
    </row>
    <row r="59" spans="1:7" x14ac:dyDescent="0.25">
      <c r="A59" s="28" t="s">
        <v>125</v>
      </c>
      <c r="B59" s="29" t="s">
        <v>42</v>
      </c>
      <c r="C59" s="30" t="s">
        <v>126</v>
      </c>
      <c r="D59" s="21">
        <v>794613.45</v>
      </c>
      <c r="E59" s="21">
        <v>370499</v>
      </c>
      <c r="F59" s="22">
        <f t="shared" si="0"/>
        <v>424114.44999999995</v>
      </c>
      <c r="G59" s="4"/>
    </row>
    <row r="60" spans="1:7" ht="45.75" x14ac:dyDescent="0.25">
      <c r="A60" s="28" t="s">
        <v>128</v>
      </c>
      <c r="B60" s="29" t="s">
        <v>42</v>
      </c>
      <c r="C60" s="30" t="s">
        <v>129</v>
      </c>
      <c r="D60" s="21">
        <v>621931</v>
      </c>
      <c r="E60" s="21">
        <v>370499</v>
      </c>
      <c r="F60" s="22">
        <f t="shared" si="0"/>
        <v>251432</v>
      </c>
      <c r="G60" s="4"/>
    </row>
    <row r="61" spans="1:7" ht="57" x14ac:dyDescent="0.25">
      <c r="A61" s="28" t="s">
        <v>130</v>
      </c>
      <c r="B61" s="29" t="s">
        <v>42</v>
      </c>
      <c r="C61" s="30" t="s">
        <v>131</v>
      </c>
      <c r="D61" s="21">
        <v>621931</v>
      </c>
      <c r="E61" s="21">
        <v>370499</v>
      </c>
      <c r="F61" s="22">
        <f t="shared" si="0"/>
        <v>251432</v>
      </c>
      <c r="G61" s="4"/>
    </row>
    <row r="62" spans="1:7" ht="23.25" x14ac:dyDescent="0.25">
      <c r="A62" s="28" t="s">
        <v>132</v>
      </c>
      <c r="B62" s="29" t="s">
        <v>42</v>
      </c>
      <c r="C62" s="30" t="s">
        <v>133</v>
      </c>
      <c r="D62" s="21">
        <v>172682.45</v>
      </c>
      <c r="E62" s="21">
        <v>0</v>
      </c>
      <c r="F62" s="22">
        <f t="shared" si="0"/>
        <v>172682.45</v>
      </c>
      <c r="G62" s="4"/>
    </row>
    <row r="63" spans="1:7" ht="24" thickBot="1" x14ac:dyDescent="0.3">
      <c r="A63" s="28" t="s">
        <v>134</v>
      </c>
      <c r="B63" s="29" t="s">
        <v>42</v>
      </c>
      <c r="C63" s="30" t="s">
        <v>135</v>
      </c>
      <c r="D63" s="21">
        <v>172682.45</v>
      </c>
      <c r="E63" s="21">
        <v>0</v>
      </c>
      <c r="F63" s="22">
        <f t="shared" si="0"/>
        <v>172682.45</v>
      </c>
      <c r="G63" s="4"/>
    </row>
    <row r="64" spans="1:7" ht="12.95" customHeight="1" x14ac:dyDescent="0.25">
      <c r="A64" s="9"/>
      <c r="B64" s="31"/>
      <c r="C64" s="31"/>
      <c r="D64" s="31"/>
      <c r="E64" s="31"/>
      <c r="F64" s="31"/>
      <c r="G64" s="4"/>
    </row>
    <row r="65" spans="1:7" ht="12.95" customHeight="1" x14ac:dyDescent="0.25">
      <c r="A65" s="9"/>
      <c r="B65" s="9"/>
      <c r="C65" s="9"/>
      <c r="D65" s="33"/>
      <c r="E65" s="33"/>
      <c r="F65" s="4"/>
      <c r="G65" s="4"/>
    </row>
  </sheetData>
  <mergeCells count="9">
    <mergeCell ref="E13:F13"/>
    <mergeCell ref="E5:F7"/>
    <mergeCell ref="B1:D2"/>
    <mergeCell ref="C4:D4"/>
    <mergeCell ref="B6:D6"/>
    <mergeCell ref="B7:D7"/>
    <mergeCell ref="A13:A14"/>
    <mergeCell ref="B13:B14"/>
    <mergeCell ref="C13:C14"/>
  </mergeCells>
  <pageMargins left="0.78749999999999998" right="0.39374999999999999" top="0.59097219999999995" bottom="0.39374999999999999" header="0" footer="0"/>
  <pageSetup paperSize="9" fitToWidth="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3"/>
  <sheetViews>
    <sheetView zoomScaleNormal="100" zoomScaleSheetLayoutView="100" workbookViewId="0">
      <selection activeCell="D5" sqref="D5:F5"/>
    </sheetView>
  </sheetViews>
  <sheetFormatPr defaultRowHeight="15" x14ac:dyDescent="0.25"/>
  <cols>
    <col min="1" max="1" width="53.85546875" style="1" customWidth="1"/>
    <col min="2" max="2" width="5" style="1" customWidth="1"/>
    <col min="3" max="3" width="31.42578125" style="1" customWidth="1"/>
    <col min="4" max="6" width="18.7109375" style="1" customWidth="1"/>
    <col min="7" max="7" width="9.140625" style="1" customWidth="1"/>
    <col min="8" max="16384" width="9.140625" style="1"/>
  </cols>
  <sheetData>
    <row r="1" spans="1:7" ht="7.5" customHeight="1" x14ac:dyDescent="0.25">
      <c r="A1" s="34"/>
      <c r="B1" s="35"/>
      <c r="C1" s="27"/>
      <c r="D1" s="27"/>
      <c r="E1" s="27"/>
      <c r="F1" s="4"/>
      <c r="G1" s="4"/>
    </row>
    <row r="2" spans="1:7" ht="14.1" customHeight="1" x14ac:dyDescent="0.25">
      <c r="A2" s="2" t="s">
        <v>136</v>
      </c>
      <c r="B2" s="2"/>
      <c r="C2" s="2"/>
      <c r="D2" s="10"/>
      <c r="E2" s="9"/>
      <c r="F2" s="11"/>
      <c r="G2" s="4"/>
    </row>
    <row r="3" spans="1:7" ht="12.95" customHeight="1" x14ac:dyDescent="0.25">
      <c r="A3" s="36"/>
      <c r="B3" s="36"/>
      <c r="C3" s="36"/>
      <c r="D3" s="37"/>
      <c r="E3" s="9"/>
      <c r="F3" s="4"/>
      <c r="G3" s="4"/>
    </row>
    <row r="4" spans="1:7" ht="11.45" customHeight="1" x14ac:dyDescent="0.25">
      <c r="A4" s="138" t="s">
        <v>13</v>
      </c>
      <c r="B4" s="138" t="s">
        <v>10</v>
      </c>
      <c r="C4" s="138" t="s">
        <v>137</v>
      </c>
      <c r="D4" s="15"/>
      <c r="E4" s="138"/>
      <c r="F4" s="138"/>
      <c r="G4" s="4"/>
    </row>
    <row r="5" spans="1:7" ht="140.44999999999999" customHeight="1" x14ac:dyDescent="0.25">
      <c r="A5" s="138"/>
      <c r="B5" s="138"/>
      <c r="C5" s="138"/>
      <c r="D5" s="15" t="s">
        <v>12</v>
      </c>
      <c r="E5" s="16" t="s">
        <v>14</v>
      </c>
      <c r="F5" s="156" t="s">
        <v>380</v>
      </c>
      <c r="G5" s="4"/>
    </row>
    <row r="6" spans="1:7" ht="11.45" customHeight="1" thickBot="1" x14ac:dyDescent="0.3">
      <c r="A6" s="15" t="s">
        <v>25</v>
      </c>
      <c r="B6" s="15" t="s">
        <v>26</v>
      </c>
      <c r="C6" s="15" t="s">
        <v>27</v>
      </c>
      <c r="D6" s="17" t="s">
        <v>28</v>
      </c>
      <c r="E6" s="17" t="s">
        <v>38</v>
      </c>
      <c r="F6" s="17" t="s">
        <v>40</v>
      </c>
      <c r="G6" s="4"/>
    </row>
    <row r="7" spans="1:7" ht="30" customHeight="1" x14ac:dyDescent="0.25">
      <c r="A7" s="39" t="s">
        <v>138</v>
      </c>
      <c r="B7" s="19" t="s">
        <v>139</v>
      </c>
      <c r="C7" s="40" t="s">
        <v>43</v>
      </c>
      <c r="D7" s="41">
        <v>9561131.0700000003</v>
      </c>
      <c r="E7" s="41">
        <v>3778645.6</v>
      </c>
      <c r="F7" s="42">
        <f>D7-E7</f>
        <v>5782485.4700000007</v>
      </c>
      <c r="G7" s="4"/>
    </row>
    <row r="8" spans="1:7" ht="14.25" customHeight="1" x14ac:dyDescent="0.25">
      <c r="A8" s="24" t="s">
        <v>44</v>
      </c>
      <c r="B8" s="43"/>
      <c r="C8" s="30"/>
      <c r="D8" s="30"/>
      <c r="E8" s="30"/>
      <c r="F8" s="42">
        <f t="shared" ref="F8:F71" si="0">D8-E8</f>
        <v>0</v>
      </c>
      <c r="G8" s="4"/>
    </row>
    <row r="9" spans="1:7" ht="34.5" x14ac:dyDescent="0.25">
      <c r="A9" s="28" t="s">
        <v>140</v>
      </c>
      <c r="B9" s="29" t="s">
        <v>139</v>
      </c>
      <c r="C9" s="30" t="s">
        <v>141</v>
      </c>
      <c r="D9" s="21">
        <v>4418142.45</v>
      </c>
      <c r="E9" s="21">
        <v>2154165.34</v>
      </c>
      <c r="F9" s="42">
        <f t="shared" si="0"/>
        <v>2263977.1100000003</v>
      </c>
      <c r="G9" s="4"/>
    </row>
    <row r="10" spans="1:7" ht="45.75" x14ac:dyDescent="0.25">
      <c r="A10" s="28" t="s">
        <v>142</v>
      </c>
      <c r="B10" s="29" t="s">
        <v>139</v>
      </c>
      <c r="C10" s="30" t="s">
        <v>143</v>
      </c>
      <c r="D10" s="21">
        <v>1096613</v>
      </c>
      <c r="E10" s="21">
        <v>606343.18000000005</v>
      </c>
      <c r="F10" s="42">
        <f t="shared" si="0"/>
        <v>490269.81999999995</v>
      </c>
      <c r="G10" s="4"/>
    </row>
    <row r="11" spans="1:7" ht="68.25" x14ac:dyDescent="0.25">
      <c r="A11" s="28" t="s">
        <v>144</v>
      </c>
      <c r="B11" s="29" t="s">
        <v>139</v>
      </c>
      <c r="C11" s="30" t="s">
        <v>145</v>
      </c>
      <c r="D11" s="21">
        <v>1096613</v>
      </c>
      <c r="E11" s="21">
        <v>606343.18000000005</v>
      </c>
      <c r="F11" s="42">
        <f t="shared" si="0"/>
        <v>490269.81999999995</v>
      </c>
      <c r="G11" s="4"/>
    </row>
    <row r="12" spans="1:7" ht="45.75" x14ac:dyDescent="0.25">
      <c r="A12" s="28" t="s">
        <v>146</v>
      </c>
      <c r="B12" s="29" t="s">
        <v>139</v>
      </c>
      <c r="C12" s="30" t="s">
        <v>147</v>
      </c>
      <c r="D12" s="21">
        <v>1096613</v>
      </c>
      <c r="E12" s="21">
        <v>606343.18000000005</v>
      </c>
      <c r="F12" s="42">
        <f t="shared" si="0"/>
        <v>490269.81999999995</v>
      </c>
      <c r="G12" s="4"/>
    </row>
    <row r="13" spans="1:7" ht="34.5" x14ac:dyDescent="0.25">
      <c r="A13" s="28" t="s">
        <v>148</v>
      </c>
      <c r="B13" s="29" t="s">
        <v>139</v>
      </c>
      <c r="C13" s="30" t="s">
        <v>149</v>
      </c>
      <c r="D13" s="21">
        <v>799929</v>
      </c>
      <c r="E13" s="21">
        <v>413603.38</v>
      </c>
      <c r="F13" s="42">
        <f t="shared" si="0"/>
        <v>386325.62</v>
      </c>
      <c r="G13" s="4"/>
    </row>
    <row r="14" spans="1:7" ht="45.75" x14ac:dyDescent="0.25">
      <c r="A14" s="28" t="s">
        <v>150</v>
      </c>
      <c r="B14" s="29" t="s">
        <v>139</v>
      </c>
      <c r="C14" s="30" t="s">
        <v>151</v>
      </c>
      <c r="D14" s="21">
        <v>42324</v>
      </c>
      <c r="E14" s="21">
        <v>42324</v>
      </c>
      <c r="F14" s="42">
        <f t="shared" si="0"/>
        <v>0</v>
      </c>
      <c r="G14" s="4"/>
    </row>
    <row r="15" spans="1:7" ht="57" x14ac:dyDescent="0.25">
      <c r="A15" s="28" t="s">
        <v>152</v>
      </c>
      <c r="B15" s="29" t="s">
        <v>139</v>
      </c>
      <c r="C15" s="30" t="s">
        <v>153</v>
      </c>
      <c r="D15" s="21">
        <v>254360</v>
      </c>
      <c r="E15" s="21">
        <v>150415.79999999999</v>
      </c>
      <c r="F15" s="42">
        <f t="shared" si="0"/>
        <v>103944.20000000001</v>
      </c>
      <c r="G15" s="4"/>
    </row>
    <row r="16" spans="1:7" ht="57" x14ac:dyDescent="0.25">
      <c r="A16" s="28" t="s">
        <v>154</v>
      </c>
      <c r="B16" s="29" t="s">
        <v>139</v>
      </c>
      <c r="C16" s="30" t="s">
        <v>155</v>
      </c>
      <c r="D16" s="21">
        <v>2885761</v>
      </c>
      <c r="E16" s="21">
        <v>1364213.2</v>
      </c>
      <c r="F16" s="42">
        <f t="shared" si="0"/>
        <v>1521547.8</v>
      </c>
      <c r="G16" s="4"/>
    </row>
    <row r="17" spans="1:7" ht="68.25" x14ac:dyDescent="0.25">
      <c r="A17" s="28" t="s">
        <v>144</v>
      </c>
      <c r="B17" s="29" t="s">
        <v>139</v>
      </c>
      <c r="C17" s="30" t="s">
        <v>156</v>
      </c>
      <c r="D17" s="21">
        <v>2309149</v>
      </c>
      <c r="E17" s="21">
        <v>1100443.97</v>
      </c>
      <c r="F17" s="42">
        <f t="shared" si="0"/>
        <v>1208705.03</v>
      </c>
      <c r="G17" s="4"/>
    </row>
    <row r="18" spans="1:7" ht="45.75" x14ac:dyDescent="0.25">
      <c r="A18" s="28" t="s">
        <v>146</v>
      </c>
      <c r="B18" s="29" t="s">
        <v>139</v>
      </c>
      <c r="C18" s="30" t="s">
        <v>157</v>
      </c>
      <c r="D18" s="21">
        <v>2309149</v>
      </c>
      <c r="E18" s="21">
        <v>1100443.97</v>
      </c>
      <c r="F18" s="42">
        <f t="shared" si="0"/>
        <v>1208705.03</v>
      </c>
      <c r="G18" s="4"/>
    </row>
    <row r="19" spans="1:7" ht="34.5" x14ac:dyDescent="0.25">
      <c r="A19" s="28" t="s">
        <v>148</v>
      </c>
      <c r="B19" s="29" t="s">
        <v>139</v>
      </c>
      <c r="C19" s="30" t="s">
        <v>158</v>
      </c>
      <c r="D19" s="21">
        <v>1700227</v>
      </c>
      <c r="E19" s="21">
        <v>827584.97</v>
      </c>
      <c r="F19" s="42">
        <f t="shared" si="0"/>
        <v>872642.03</v>
      </c>
      <c r="G19" s="4"/>
    </row>
    <row r="20" spans="1:7" ht="45.75" x14ac:dyDescent="0.25">
      <c r="A20" s="28" t="s">
        <v>150</v>
      </c>
      <c r="B20" s="29" t="s">
        <v>139</v>
      </c>
      <c r="C20" s="30" t="s">
        <v>159</v>
      </c>
      <c r="D20" s="21">
        <v>73313</v>
      </c>
      <c r="E20" s="21">
        <v>47063</v>
      </c>
      <c r="F20" s="42">
        <f t="shared" si="0"/>
        <v>26250</v>
      </c>
      <c r="G20" s="4"/>
    </row>
    <row r="21" spans="1:7" ht="57" x14ac:dyDescent="0.25">
      <c r="A21" s="28" t="s">
        <v>152</v>
      </c>
      <c r="B21" s="29" t="s">
        <v>139</v>
      </c>
      <c r="C21" s="30" t="s">
        <v>160</v>
      </c>
      <c r="D21" s="21">
        <v>535609</v>
      </c>
      <c r="E21" s="21">
        <v>225796</v>
      </c>
      <c r="F21" s="42">
        <f t="shared" si="0"/>
        <v>309813</v>
      </c>
      <c r="G21" s="4"/>
    </row>
    <row r="22" spans="1:7" ht="45.75" x14ac:dyDescent="0.25">
      <c r="A22" s="28" t="s">
        <v>161</v>
      </c>
      <c r="B22" s="29" t="s">
        <v>139</v>
      </c>
      <c r="C22" s="30" t="s">
        <v>162</v>
      </c>
      <c r="D22" s="21">
        <v>574174</v>
      </c>
      <c r="E22" s="21">
        <v>263161.88</v>
      </c>
      <c r="F22" s="42">
        <f t="shared" si="0"/>
        <v>311012.12</v>
      </c>
      <c r="G22" s="4"/>
    </row>
    <row r="23" spans="1:7" ht="45.75" x14ac:dyDescent="0.25">
      <c r="A23" s="28" t="s">
        <v>163</v>
      </c>
      <c r="B23" s="29" t="s">
        <v>139</v>
      </c>
      <c r="C23" s="30" t="s">
        <v>164</v>
      </c>
      <c r="D23" s="21">
        <v>574174</v>
      </c>
      <c r="E23" s="21">
        <v>263161.88</v>
      </c>
      <c r="F23" s="42">
        <f t="shared" si="0"/>
        <v>311012.12</v>
      </c>
      <c r="G23" s="4"/>
    </row>
    <row r="24" spans="1:7" ht="45.75" x14ac:dyDescent="0.25">
      <c r="A24" s="28" t="s">
        <v>165</v>
      </c>
      <c r="B24" s="29" t="s">
        <v>139</v>
      </c>
      <c r="C24" s="30" t="s">
        <v>166</v>
      </c>
      <c r="D24" s="21">
        <v>246778</v>
      </c>
      <c r="E24" s="21">
        <v>99357.09</v>
      </c>
      <c r="F24" s="42">
        <f t="shared" si="0"/>
        <v>147420.91</v>
      </c>
      <c r="G24" s="4"/>
    </row>
    <row r="25" spans="1:7" ht="34.5" x14ac:dyDescent="0.25">
      <c r="A25" s="28" t="s">
        <v>167</v>
      </c>
      <c r="B25" s="29" t="s">
        <v>139</v>
      </c>
      <c r="C25" s="30" t="s">
        <v>168</v>
      </c>
      <c r="D25" s="21">
        <v>238466</v>
      </c>
      <c r="E25" s="21">
        <v>102909.12</v>
      </c>
      <c r="F25" s="42">
        <f t="shared" si="0"/>
        <v>135556.88</v>
      </c>
      <c r="G25" s="4"/>
    </row>
    <row r="26" spans="1:7" ht="34.5" x14ac:dyDescent="0.25">
      <c r="A26" s="28" t="s">
        <v>169</v>
      </c>
      <c r="B26" s="29" t="s">
        <v>139</v>
      </c>
      <c r="C26" s="30" t="s">
        <v>170</v>
      </c>
      <c r="D26" s="21">
        <v>88930</v>
      </c>
      <c r="E26" s="21">
        <v>60895.67</v>
      </c>
      <c r="F26" s="42">
        <f t="shared" si="0"/>
        <v>28034.33</v>
      </c>
      <c r="G26" s="4"/>
    </row>
    <row r="27" spans="1:7" ht="34.5" x14ac:dyDescent="0.25">
      <c r="A27" s="28" t="s">
        <v>171</v>
      </c>
      <c r="B27" s="29" t="s">
        <v>139</v>
      </c>
      <c r="C27" s="30" t="s">
        <v>172</v>
      </c>
      <c r="D27" s="21">
        <v>2438</v>
      </c>
      <c r="E27" s="21">
        <v>607.35</v>
      </c>
      <c r="F27" s="42">
        <f t="shared" si="0"/>
        <v>1830.65</v>
      </c>
      <c r="G27" s="4"/>
    </row>
    <row r="28" spans="1:7" ht="34.5" x14ac:dyDescent="0.25">
      <c r="A28" s="28" t="s">
        <v>173</v>
      </c>
      <c r="B28" s="29" t="s">
        <v>139</v>
      </c>
      <c r="C28" s="30" t="s">
        <v>174</v>
      </c>
      <c r="D28" s="21">
        <v>2438</v>
      </c>
      <c r="E28" s="21">
        <v>607.35</v>
      </c>
      <c r="F28" s="42">
        <f t="shared" si="0"/>
        <v>1830.65</v>
      </c>
      <c r="G28" s="4"/>
    </row>
    <row r="29" spans="1:7" ht="34.5" x14ac:dyDescent="0.25">
      <c r="A29" s="28" t="s">
        <v>175</v>
      </c>
      <c r="B29" s="29" t="s">
        <v>139</v>
      </c>
      <c r="C29" s="30" t="s">
        <v>176</v>
      </c>
      <c r="D29" s="21">
        <v>2437</v>
      </c>
      <c r="E29" s="21">
        <v>607</v>
      </c>
      <c r="F29" s="42">
        <f t="shared" si="0"/>
        <v>1830</v>
      </c>
      <c r="G29" s="4"/>
    </row>
    <row r="30" spans="1:7" ht="34.5" x14ac:dyDescent="0.25">
      <c r="A30" s="28" t="s">
        <v>177</v>
      </c>
      <c r="B30" s="29" t="s">
        <v>139</v>
      </c>
      <c r="C30" s="30" t="s">
        <v>178</v>
      </c>
      <c r="D30" s="21">
        <v>1</v>
      </c>
      <c r="E30" s="21">
        <v>0.35</v>
      </c>
      <c r="F30" s="42">
        <f t="shared" si="0"/>
        <v>0.65</v>
      </c>
      <c r="G30" s="4"/>
    </row>
    <row r="31" spans="1:7" ht="57" x14ac:dyDescent="0.25">
      <c r="A31" s="28" t="s">
        <v>179</v>
      </c>
      <c r="B31" s="29" t="s">
        <v>139</v>
      </c>
      <c r="C31" s="30" t="s">
        <v>180</v>
      </c>
      <c r="D31" s="21">
        <v>144185</v>
      </c>
      <c r="E31" s="21">
        <v>91310</v>
      </c>
      <c r="F31" s="42">
        <f t="shared" si="0"/>
        <v>52875</v>
      </c>
      <c r="G31" s="4"/>
    </row>
    <row r="32" spans="1:7" ht="34.5" x14ac:dyDescent="0.25">
      <c r="A32" s="28" t="s">
        <v>181</v>
      </c>
      <c r="B32" s="29" t="s">
        <v>139</v>
      </c>
      <c r="C32" s="30" t="s">
        <v>182</v>
      </c>
      <c r="D32" s="21">
        <v>144185</v>
      </c>
      <c r="E32" s="21">
        <v>91310</v>
      </c>
      <c r="F32" s="42">
        <f t="shared" si="0"/>
        <v>52875</v>
      </c>
      <c r="G32" s="4"/>
    </row>
    <row r="33" spans="1:7" ht="34.5" x14ac:dyDescent="0.25">
      <c r="A33" s="28" t="s">
        <v>127</v>
      </c>
      <c r="B33" s="29" t="s">
        <v>139</v>
      </c>
      <c r="C33" s="30" t="s">
        <v>183</v>
      </c>
      <c r="D33" s="21">
        <v>144185</v>
      </c>
      <c r="E33" s="21">
        <v>91310</v>
      </c>
      <c r="F33" s="42">
        <f t="shared" si="0"/>
        <v>52875</v>
      </c>
      <c r="G33" s="4"/>
    </row>
    <row r="34" spans="1:7" ht="34.5" x14ac:dyDescent="0.25">
      <c r="A34" s="28" t="s">
        <v>184</v>
      </c>
      <c r="B34" s="29" t="s">
        <v>139</v>
      </c>
      <c r="C34" s="30" t="s">
        <v>185</v>
      </c>
      <c r="D34" s="21">
        <v>291583.45</v>
      </c>
      <c r="E34" s="21">
        <v>92298.96</v>
      </c>
      <c r="F34" s="42">
        <f t="shared" si="0"/>
        <v>199284.49</v>
      </c>
      <c r="G34" s="4"/>
    </row>
    <row r="35" spans="1:7" ht="68.25" x14ac:dyDescent="0.25">
      <c r="A35" s="28" t="s">
        <v>144</v>
      </c>
      <c r="B35" s="29" t="s">
        <v>139</v>
      </c>
      <c r="C35" s="30" t="s">
        <v>186</v>
      </c>
      <c r="D35" s="21">
        <v>172682.45</v>
      </c>
      <c r="E35" s="21">
        <v>0</v>
      </c>
      <c r="F35" s="42">
        <f t="shared" si="0"/>
        <v>172682.45</v>
      </c>
      <c r="G35" s="4"/>
    </row>
    <row r="36" spans="1:7" ht="45.75" x14ac:dyDescent="0.25">
      <c r="A36" s="28" t="s">
        <v>146</v>
      </c>
      <c r="B36" s="29" t="s">
        <v>139</v>
      </c>
      <c r="C36" s="30" t="s">
        <v>187</v>
      </c>
      <c r="D36" s="21">
        <v>172682.45</v>
      </c>
      <c r="E36" s="21">
        <v>0</v>
      </c>
      <c r="F36" s="42">
        <f t="shared" si="0"/>
        <v>172682.45</v>
      </c>
      <c r="G36" s="4"/>
    </row>
    <row r="37" spans="1:7" ht="34.5" x14ac:dyDescent="0.25">
      <c r="A37" s="28" t="s">
        <v>148</v>
      </c>
      <c r="B37" s="29" t="s">
        <v>139</v>
      </c>
      <c r="C37" s="30" t="s">
        <v>188</v>
      </c>
      <c r="D37" s="21">
        <v>132628.45000000001</v>
      </c>
      <c r="E37" s="21">
        <v>0</v>
      </c>
      <c r="F37" s="42">
        <f t="shared" si="0"/>
        <v>132628.45000000001</v>
      </c>
      <c r="G37" s="4"/>
    </row>
    <row r="38" spans="1:7" ht="57" x14ac:dyDescent="0.25">
      <c r="A38" s="28" t="s">
        <v>152</v>
      </c>
      <c r="B38" s="29" t="s">
        <v>139</v>
      </c>
      <c r="C38" s="30" t="s">
        <v>189</v>
      </c>
      <c r="D38" s="21">
        <v>40054</v>
      </c>
      <c r="E38" s="21">
        <v>0</v>
      </c>
      <c r="F38" s="42">
        <f t="shared" si="0"/>
        <v>40054</v>
      </c>
      <c r="G38" s="4"/>
    </row>
    <row r="39" spans="1:7" ht="45.75" x14ac:dyDescent="0.25">
      <c r="A39" s="28" t="s">
        <v>161</v>
      </c>
      <c r="B39" s="29" t="s">
        <v>139</v>
      </c>
      <c r="C39" s="30" t="s">
        <v>190</v>
      </c>
      <c r="D39" s="21">
        <v>114901</v>
      </c>
      <c r="E39" s="21">
        <v>90298.96</v>
      </c>
      <c r="F39" s="42">
        <f t="shared" si="0"/>
        <v>24602.039999999994</v>
      </c>
      <c r="G39" s="4"/>
    </row>
    <row r="40" spans="1:7" ht="45.75" x14ac:dyDescent="0.25">
      <c r="A40" s="28" t="s">
        <v>163</v>
      </c>
      <c r="B40" s="29" t="s">
        <v>139</v>
      </c>
      <c r="C40" s="30" t="s">
        <v>191</v>
      </c>
      <c r="D40" s="21">
        <v>114901</v>
      </c>
      <c r="E40" s="21">
        <v>90298.96</v>
      </c>
      <c r="F40" s="42">
        <f t="shared" si="0"/>
        <v>24602.039999999994</v>
      </c>
      <c r="G40" s="4"/>
    </row>
    <row r="41" spans="1:7" ht="45.75" x14ac:dyDescent="0.25">
      <c r="A41" s="28" t="s">
        <v>165</v>
      </c>
      <c r="B41" s="29" t="s">
        <v>139</v>
      </c>
      <c r="C41" s="30" t="s">
        <v>192</v>
      </c>
      <c r="D41" s="21">
        <v>17000</v>
      </c>
      <c r="E41" s="21">
        <v>17000</v>
      </c>
      <c r="F41" s="42">
        <f t="shared" si="0"/>
        <v>0</v>
      </c>
      <c r="G41" s="4"/>
    </row>
    <row r="42" spans="1:7" ht="34.5" x14ac:dyDescent="0.25">
      <c r="A42" s="28" t="s">
        <v>167</v>
      </c>
      <c r="B42" s="29" t="s">
        <v>139</v>
      </c>
      <c r="C42" s="30" t="s">
        <v>193</v>
      </c>
      <c r="D42" s="21">
        <v>6000</v>
      </c>
      <c r="E42" s="21">
        <v>6000</v>
      </c>
      <c r="F42" s="42">
        <f t="shared" si="0"/>
        <v>0</v>
      </c>
      <c r="G42" s="4"/>
    </row>
    <row r="43" spans="1:7" ht="34.5" x14ac:dyDescent="0.25">
      <c r="A43" s="28" t="s">
        <v>169</v>
      </c>
      <c r="B43" s="29" t="s">
        <v>139</v>
      </c>
      <c r="C43" s="30" t="s">
        <v>194</v>
      </c>
      <c r="D43" s="21">
        <v>91901</v>
      </c>
      <c r="E43" s="21">
        <v>67298.960000000006</v>
      </c>
      <c r="F43" s="42">
        <f t="shared" si="0"/>
        <v>24602.039999999994</v>
      </c>
      <c r="G43" s="4"/>
    </row>
    <row r="44" spans="1:7" ht="34.5" x14ac:dyDescent="0.25">
      <c r="A44" s="28" t="s">
        <v>181</v>
      </c>
      <c r="B44" s="29" t="s">
        <v>139</v>
      </c>
      <c r="C44" s="30" t="s">
        <v>195</v>
      </c>
      <c r="D44" s="21">
        <v>4000</v>
      </c>
      <c r="E44" s="21">
        <v>2000</v>
      </c>
      <c r="F44" s="42">
        <f t="shared" si="0"/>
        <v>2000</v>
      </c>
      <c r="G44" s="4"/>
    </row>
    <row r="45" spans="1:7" ht="34.5" x14ac:dyDescent="0.25">
      <c r="A45" s="28" t="s">
        <v>127</v>
      </c>
      <c r="B45" s="29" t="s">
        <v>139</v>
      </c>
      <c r="C45" s="30" t="s">
        <v>196</v>
      </c>
      <c r="D45" s="21">
        <v>4000</v>
      </c>
      <c r="E45" s="21">
        <v>2000</v>
      </c>
      <c r="F45" s="42">
        <f t="shared" si="0"/>
        <v>2000</v>
      </c>
      <c r="G45" s="4"/>
    </row>
    <row r="46" spans="1:7" ht="34.5" x14ac:dyDescent="0.25">
      <c r="A46" s="28" t="s">
        <v>197</v>
      </c>
      <c r="B46" s="29" t="s">
        <v>139</v>
      </c>
      <c r="C46" s="30" t="s">
        <v>198</v>
      </c>
      <c r="D46" s="21">
        <v>135000</v>
      </c>
      <c r="E46" s="21">
        <v>54471</v>
      </c>
      <c r="F46" s="42">
        <f t="shared" si="0"/>
        <v>80529</v>
      </c>
      <c r="G46" s="4"/>
    </row>
    <row r="47" spans="1:7" ht="34.5" x14ac:dyDescent="0.25">
      <c r="A47" s="28" t="s">
        <v>199</v>
      </c>
      <c r="B47" s="29" t="s">
        <v>139</v>
      </c>
      <c r="C47" s="30" t="s">
        <v>200</v>
      </c>
      <c r="D47" s="21">
        <v>135000</v>
      </c>
      <c r="E47" s="21">
        <v>54471</v>
      </c>
      <c r="F47" s="42">
        <f t="shared" si="0"/>
        <v>80529</v>
      </c>
      <c r="G47" s="4"/>
    </row>
    <row r="48" spans="1:7" ht="68.25" x14ac:dyDescent="0.25">
      <c r="A48" s="28" t="s">
        <v>144</v>
      </c>
      <c r="B48" s="29" t="s">
        <v>139</v>
      </c>
      <c r="C48" s="30" t="s">
        <v>201</v>
      </c>
      <c r="D48" s="21">
        <v>123600</v>
      </c>
      <c r="E48" s="21">
        <v>50171</v>
      </c>
      <c r="F48" s="42">
        <f t="shared" si="0"/>
        <v>73429</v>
      </c>
      <c r="G48" s="4"/>
    </row>
    <row r="49" spans="1:7" ht="45.75" x14ac:dyDescent="0.25">
      <c r="A49" s="28" t="s">
        <v>146</v>
      </c>
      <c r="B49" s="29" t="s">
        <v>139</v>
      </c>
      <c r="C49" s="30" t="s">
        <v>202</v>
      </c>
      <c r="D49" s="21">
        <v>123600</v>
      </c>
      <c r="E49" s="21">
        <v>50171</v>
      </c>
      <c r="F49" s="42">
        <f t="shared" si="0"/>
        <v>73429</v>
      </c>
      <c r="G49" s="4"/>
    </row>
    <row r="50" spans="1:7" ht="34.5" x14ac:dyDescent="0.25">
      <c r="A50" s="28" t="s">
        <v>148</v>
      </c>
      <c r="B50" s="29" t="s">
        <v>139</v>
      </c>
      <c r="C50" s="30" t="s">
        <v>203</v>
      </c>
      <c r="D50" s="21">
        <v>94931</v>
      </c>
      <c r="E50" s="21">
        <v>38748</v>
      </c>
      <c r="F50" s="42">
        <f t="shared" si="0"/>
        <v>56183</v>
      </c>
      <c r="G50" s="4"/>
    </row>
    <row r="51" spans="1:7" ht="57" x14ac:dyDescent="0.25">
      <c r="A51" s="28" t="s">
        <v>152</v>
      </c>
      <c r="B51" s="29" t="s">
        <v>139</v>
      </c>
      <c r="C51" s="30" t="s">
        <v>204</v>
      </c>
      <c r="D51" s="21">
        <v>28669</v>
      </c>
      <c r="E51" s="21">
        <v>11423</v>
      </c>
      <c r="F51" s="42">
        <f t="shared" si="0"/>
        <v>17246</v>
      </c>
      <c r="G51" s="4"/>
    </row>
    <row r="52" spans="1:7" ht="45.75" x14ac:dyDescent="0.25">
      <c r="A52" s="28" t="s">
        <v>161</v>
      </c>
      <c r="B52" s="29" t="s">
        <v>139</v>
      </c>
      <c r="C52" s="30" t="s">
        <v>205</v>
      </c>
      <c r="D52" s="21">
        <v>11400</v>
      </c>
      <c r="E52" s="21">
        <v>4300</v>
      </c>
      <c r="F52" s="42">
        <f t="shared" si="0"/>
        <v>7100</v>
      </c>
      <c r="G52" s="4"/>
    </row>
    <row r="53" spans="1:7" ht="45.75" x14ac:dyDescent="0.25">
      <c r="A53" s="28" t="s">
        <v>163</v>
      </c>
      <c r="B53" s="29" t="s">
        <v>139</v>
      </c>
      <c r="C53" s="30" t="s">
        <v>206</v>
      </c>
      <c r="D53" s="21">
        <v>11400</v>
      </c>
      <c r="E53" s="21">
        <v>4300</v>
      </c>
      <c r="F53" s="42">
        <f t="shared" si="0"/>
        <v>7100</v>
      </c>
      <c r="G53" s="4"/>
    </row>
    <row r="54" spans="1:7" ht="34.5" x14ac:dyDescent="0.25">
      <c r="A54" s="28" t="s">
        <v>167</v>
      </c>
      <c r="B54" s="29" t="s">
        <v>139</v>
      </c>
      <c r="C54" s="30" t="s">
        <v>207</v>
      </c>
      <c r="D54" s="21">
        <v>11400</v>
      </c>
      <c r="E54" s="21">
        <v>4300</v>
      </c>
      <c r="F54" s="42">
        <f t="shared" si="0"/>
        <v>7100</v>
      </c>
      <c r="G54" s="4"/>
    </row>
    <row r="55" spans="1:7" ht="34.5" x14ac:dyDescent="0.25">
      <c r="A55" s="28" t="s">
        <v>208</v>
      </c>
      <c r="B55" s="29" t="s">
        <v>139</v>
      </c>
      <c r="C55" s="30" t="s">
        <v>209</v>
      </c>
      <c r="D55" s="21">
        <v>621931</v>
      </c>
      <c r="E55" s="21">
        <v>370499</v>
      </c>
      <c r="F55" s="42">
        <f t="shared" si="0"/>
        <v>251432</v>
      </c>
      <c r="G55" s="4"/>
    </row>
    <row r="56" spans="1:7" ht="34.5" x14ac:dyDescent="0.25">
      <c r="A56" s="28" t="s">
        <v>210</v>
      </c>
      <c r="B56" s="29" t="s">
        <v>139</v>
      </c>
      <c r="C56" s="30" t="s">
        <v>211</v>
      </c>
      <c r="D56" s="21">
        <v>621931</v>
      </c>
      <c r="E56" s="21">
        <v>370499</v>
      </c>
      <c r="F56" s="42">
        <f t="shared" si="0"/>
        <v>251432</v>
      </c>
      <c r="G56" s="4"/>
    </row>
    <row r="57" spans="1:7" ht="45.75" x14ac:dyDescent="0.25">
      <c r="A57" s="28" t="s">
        <v>161</v>
      </c>
      <c r="B57" s="29" t="s">
        <v>139</v>
      </c>
      <c r="C57" s="30" t="s">
        <v>212</v>
      </c>
      <c r="D57" s="21">
        <v>621931</v>
      </c>
      <c r="E57" s="21">
        <v>370499</v>
      </c>
      <c r="F57" s="42">
        <f t="shared" si="0"/>
        <v>251432</v>
      </c>
      <c r="G57" s="4"/>
    </row>
    <row r="58" spans="1:7" ht="45.75" x14ac:dyDescent="0.25">
      <c r="A58" s="28" t="s">
        <v>163</v>
      </c>
      <c r="B58" s="29" t="s">
        <v>139</v>
      </c>
      <c r="C58" s="30" t="s">
        <v>213</v>
      </c>
      <c r="D58" s="21">
        <v>621931</v>
      </c>
      <c r="E58" s="21">
        <v>370499</v>
      </c>
      <c r="F58" s="42">
        <f t="shared" si="0"/>
        <v>251432</v>
      </c>
      <c r="G58" s="4"/>
    </row>
    <row r="59" spans="1:7" ht="34.5" x14ac:dyDescent="0.25">
      <c r="A59" s="28" t="s">
        <v>167</v>
      </c>
      <c r="B59" s="29" t="s">
        <v>139</v>
      </c>
      <c r="C59" s="30" t="s">
        <v>214</v>
      </c>
      <c r="D59" s="21">
        <v>621931</v>
      </c>
      <c r="E59" s="21">
        <v>370499</v>
      </c>
      <c r="F59" s="42">
        <f t="shared" si="0"/>
        <v>251432</v>
      </c>
      <c r="G59" s="4"/>
    </row>
    <row r="60" spans="1:7" ht="34.5" x14ac:dyDescent="0.25">
      <c r="A60" s="28" t="s">
        <v>215</v>
      </c>
      <c r="B60" s="29" t="s">
        <v>139</v>
      </c>
      <c r="C60" s="30" t="s">
        <v>216</v>
      </c>
      <c r="D60" s="21">
        <v>2593084.62</v>
      </c>
      <c r="E60" s="21">
        <v>303026.26</v>
      </c>
      <c r="F60" s="42">
        <f t="shared" si="0"/>
        <v>2290058.3600000003</v>
      </c>
      <c r="G60" s="4"/>
    </row>
    <row r="61" spans="1:7" ht="34.5" x14ac:dyDescent="0.25">
      <c r="A61" s="28" t="s">
        <v>217</v>
      </c>
      <c r="B61" s="29" t="s">
        <v>139</v>
      </c>
      <c r="C61" s="30" t="s">
        <v>218</v>
      </c>
      <c r="D61" s="21">
        <v>2593084.62</v>
      </c>
      <c r="E61" s="21">
        <v>303026.26</v>
      </c>
      <c r="F61" s="42">
        <f t="shared" si="0"/>
        <v>2290058.3600000003</v>
      </c>
      <c r="G61" s="4"/>
    </row>
    <row r="62" spans="1:7" ht="45.75" x14ac:dyDescent="0.25">
      <c r="A62" s="28" t="s">
        <v>161</v>
      </c>
      <c r="B62" s="29" t="s">
        <v>139</v>
      </c>
      <c r="C62" s="30" t="s">
        <v>219</v>
      </c>
      <c r="D62" s="21">
        <v>2593084.62</v>
      </c>
      <c r="E62" s="21">
        <v>303026.26</v>
      </c>
      <c r="F62" s="42">
        <f t="shared" si="0"/>
        <v>2290058.3600000003</v>
      </c>
      <c r="G62" s="4"/>
    </row>
    <row r="63" spans="1:7" ht="45.75" x14ac:dyDescent="0.25">
      <c r="A63" s="28" t="s">
        <v>163</v>
      </c>
      <c r="B63" s="29" t="s">
        <v>139</v>
      </c>
      <c r="C63" s="30" t="s">
        <v>220</v>
      </c>
      <c r="D63" s="21">
        <v>2593084.62</v>
      </c>
      <c r="E63" s="21">
        <v>303026.26</v>
      </c>
      <c r="F63" s="42">
        <f t="shared" si="0"/>
        <v>2290058.3600000003</v>
      </c>
      <c r="G63" s="4"/>
    </row>
    <row r="64" spans="1:7" ht="34.5" x14ac:dyDescent="0.25">
      <c r="A64" s="28" t="s">
        <v>167</v>
      </c>
      <c r="B64" s="29" t="s">
        <v>139</v>
      </c>
      <c r="C64" s="30" t="s">
        <v>221</v>
      </c>
      <c r="D64" s="21">
        <v>2093084.62</v>
      </c>
      <c r="E64" s="21">
        <v>37570</v>
      </c>
      <c r="F64" s="42">
        <f t="shared" si="0"/>
        <v>2055514.62</v>
      </c>
      <c r="G64" s="4"/>
    </row>
    <row r="65" spans="1:7" ht="34.5" x14ac:dyDescent="0.25">
      <c r="A65" s="28" t="s">
        <v>169</v>
      </c>
      <c r="B65" s="29" t="s">
        <v>139</v>
      </c>
      <c r="C65" s="30" t="s">
        <v>222</v>
      </c>
      <c r="D65" s="21">
        <v>500000</v>
      </c>
      <c r="E65" s="21">
        <v>265456.26</v>
      </c>
      <c r="F65" s="42">
        <f t="shared" si="0"/>
        <v>234543.74</v>
      </c>
      <c r="G65" s="4"/>
    </row>
    <row r="66" spans="1:7" ht="34.5" x14ac:dyDescent="0.25">
      <c r="A66" s="28" t="s">
        <v>223</v>
      </c>
      <c r="B66" s="29" t="s">
        <v>139</v>
      </c>
      <c r="C66" s="30" t="s">
        <v>224</v>
      </c>
      <c r="D66" s="21">
        <v>1792973</v>
      </c>
      <c r="E66" s="21">
        <v>896484</v>
      </c>
      <c r="F66" s="42">
        <f t="shared" si="0"/>
        <v>896489</v>
      </c>
      <c r="G66" s="4"/>
    </row>
    <row r="67" spans="1:7" ht="34.5" x14ac:dyDescent="0.25">
      <c r="A67" s="28" t="s">
        <v>225</v>
      </c>
      <c r="B67" s="29" t="s">
        <v>139</v>
      </c>
      <c r="C67" s="30" t="s">
        <v>226</v>
      </c>
      <c r="D67" s="21">
        <v>1792973</v>
      </c>
      <c r="E67" s="21">
        <v>896484</v>
      </c>
      <c r="F67" s="42">
        <f t="shared" si="0"/>
        <v>896489</v>
      </c>
      <c r="G67" s="4"/>
    </row>
    <row r="68" spans="1:7" ht="34.5" x14ac:dyDescent="0.25">
      <c r="A68" s="28" t="s">
        <v>181</v>
      </c>
      <c r="B68" s="29" t="s">
        <v>139</v>
      </c>
      <c r="C68" s="30" t="s">
        <v>227</v>
      </c>
      <c r="D68" s="21">
        <v>1792973</v>
      </c>
      <c r="E68" s="21">
        <v>896484</v>
      </c>
      <c r="F68" s="42">
        <f t="shared" si="0"/>
        <v>896489</v>
      </c>
      <c r="G68" s="4"/>
    </row>
    <row r="69" spans="1:7" ht="35.25" thickBot="1" x14ac:dyDescent="0.3">
      <c r="A69" s="28" t="s">
        <v>127</v>
      </c>
      <c r="B69" s="29" t="s">
        <v>139</v>
      </c>
      <c r="C69" s="30" t="s">
        <v>228</v>
      </c>
      <c r="D69" s="21">
        <v>1792973</v>
      </c>
      <c r="E69" s="21">
        <v>896484</v>
      </c>
      <c r="F69" s="42">
        <f t="shared" si="0"/>
        <v>896489</v>
      </c>
      <c r="G69" s="4"/>
    </row>
    <row r="70" spans="1:7" ht="12.95" customHeight="1" thickBot="1" x14ac:dyDescent="0.3">
      <c r="A70" s="44"/>
      <c r="B70" s="45"/>
      <c r="C70" s="45"/>
      <c r="D70" s="45"/>
      <c r="E70" s="45"/>
      <c r="F70" s="42">
        <f t="shared" si="0"/>
        <v>0</v>
      </c>
      <c r="G70" s="4"/>
    </row>
    <row r="71" spans="1:7" ht="54.75" customHeight="1" thickBot="1" x14ac:dyDescent="0.3">
      <c r="A71" s="46" t="s">
        <v>229</v>
      </c>
      <c r="B71" s="47">
        <v>450</v>
      </c>
      <c r="C71" s="48" t="s">
        <v>43</v>
      </c>
      <c r="D71" s="49">
        <v>-150927</v>
      </c>
      <c r="E71" s="49">
        <v>422745.09</v>
      </c>
      <c r="F71" s="42">
        <f t="shared" si="0"/>
        <v>-573672.09000000008</v>
      </c>
      <c r="G71" s="4"/>
    </row>
    <row r="72" spans="1:7" ht="12.95" customHeight="1" x14ac:dyDescent="0.25">
      <c r="A72" s="3"/>
      <c r="B72" s="51"/>
      <c r="C72" s="51"/>
      <c r="D72" s="31"/>
      <c r="E72" s="31"/>
      <c r="F72" s="31"/>
      <c r="G72" s="4"/>
    </row>
    <row r="73" spans="1:7" ht="12.95" customHeight="1" x14ac:dyDescent="0.25">
      <c r="A73" s="9"/>
      <c r="B73" s="9"/>
      <c r="C73" s="9"/>
      <c r="D73" s="33"/>
      <c r="E73" s="33"/>
      <c r="F73" s="4"/>
      <c r="G73" s="4"/>
    </row>
  </sheetData>
  <mergeCells count="4">
    <mergeCell ref="A4:A5"/>
    <mergeCell ref="B4:B5"/>
    <mergeCell ref="C4:C5"/>
    <mergeCell ref="E4:F4"/>
  </mergeCells>
  <pageMargins left="0.78749999999999998" right="0.59097219999999995" top="0.59097219999999995" bottom="0.39374999999999999" header="0" footer="0"/>
  <pageSetup paperSize="9" fitToWidth="2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6"/>
  <sheetViews>
    <sheetView topLeftCell="B14" zoomScaleNormal="100" zoomScaleSheetLayoutView="100" workbookViewId="0">
      <selection activeCell="F7" sqref="F7:F24"/>
    </sheetView>
  </sheetViews>
  <sheetFormatPr defaultRowHeight="15" x14ac:dyDescent="0.25"/>
  <cols>
    <col min="1" max="1" width="49.42578125" style="1" customWidth="1"/>
    <col min="2" max="2" width="5" style="1" customWidth="1"/>
    <col min="3" max="3" width="26.85546875" style="1" customWidth="1"/>
    <col min="4" max="6" width="18.7109375" style="1" customWidth="1"/>
    <col min="7" max="7" width="9.140625" style="1" customWidth="1"/>
    <col min="8" max="16384" width="9.140625" style="1"/>
  </cols>
  <sheetData>
    <row r="1" spans="1:7" ht="10.5" customHeight="1" x14ac:dyDescent="0.25">
      <c r="A1" s="34"/>
      <c r="B1" s="52"/>
      <c r="C1" s="35"/>
      <c r="D1" s="27"/>
      <c r="E1" s="3"/>
      <c r="F1" s="4"/>
      <c r="G1" s="4"/>
    </row>
    <row r="2" spans="1:7" ht="14.1" customHeight="1" x14ac:dyDescent="0.25">
      <c r="A2" s="140" t="s">
        <v>230</v>
      </c>
      <c r="B2" s="140"/>
      <c r="C2" s="140"/>
      <c r="D2" s="10"/>
      <c r="E2" s="139" t="s">
        <v>231</v>
      </c>
      <c r="F2" s="139"/>
      <c r="G2" s="4"/>
    </row>
    <row r="3" spans="1:7" ht="14.1" customHeight="1" x14ac:dyDescent="0.25">
      <c r="A3" s="53"/>
      <c r="B3" s="54"/>
      <c r="C3" s="38"/>
      <c r="D3" s="37"/>
      <c r="E3" s="3"/>
      <c r="F3" s="4"/>
      <c r="G3" s="4"/>
    </row>
    <row r="4" spans="1:7" ht="11.45" customHeight="1" x14ac:dyDescent="0.25">
      <c r="A4" s="138" t="s">
        <v>13</v>
      </c>
      <c r="B4" s="138" t="s">
        <v>10</v>
      </c>
      <c r="C4" s="138" t="s">
        <v>232</v>
      </c>
      <c r="D4" s="15"/>
      <c r="E4" s="138"/>
      <c r="F4" s="138"/>
      <c r="G4" s="4"/>
    </row>
    <row r="5" spans="1:7" ht="138" customHeight="1" x14ac:dyDescent="0.25">
      <c r="A5" s="138"/>
      <c r="B5" s="138"/>
      <c r="C5" s="138"/>
      <c r="D5" s="15" t="s">
        <v>12</v>
      </c>
      <c r="E5" s="16" t="s">
        <v>14</v>
      </c>
      <c r="F5" s="156" t="s">
        <v>380</v>
      </c>
      <c r="G5" s="4"/>
    </row>
    <row r="6" spans="1:7" ht="11.45" customHeight="1" thickBot="1" x14ac:dyDescent="0.3">
      <c r="A6" s="15" t="s">
        <v>25</v>
      </c>
      <c r="B6" s="15" t="s">
        <v>26</v>
      </c>
      <c r="C6" s="15" t="s">
        <v>27</v>
      </c>
      <c r="D6" s="17" t="s">
        <v>28</v>
      </c>
      <c r="E6" s="17" t="s">
        <v>39</v>
      </c>
      <c r="F6" s="17" t="s">
        <v>40</v>
      </c>
      <c r="G6" s="4"/>
    </row>
    <row r="7" spans="1:7" ht="38.25" customHeight="1" x14ac:dyDescent="0.25">
      <c r="A7" s="39" t="s">
        <v>233</v>
      </c>
      <c r="B7" s="19" t="s">
        <v>234</v>
      </c>
      <c r="C7" s="20" t="s">
        <v>43</v>
      </c>
      <c r="D7" s="21">
        <v>150927</v>
      </c>
      <c r="E7" s="21">
        <v>-422745.09</v>
      </c>
      <c r="F7" s="22">
        <f>D7-E7</f>
        <v>573672.09000000008</v>
      </c>
      <c r="G7" s="4"/>
    </row>
    <row r="8" spans="1:7" ht="19.5" customHeight="1" x14ac:dyDescent="0.25">
      <c r="A8" s="56" t="s">
        <v>235</v>
      </c>
      <c r="B8" s="25"/>
      <c r="C8" s="26"/>
      <c r="D8" s="26"/>
      <c r="E8" s="57"/>
      <c r="F8" s="22">
        <f t="shared" ref="F8:F24" si="0">D8-E8</f>
        <v>0</v>
      </c>
      <c r="G8" s="4"/>
    </row>
    <row r="9" spans="1:7" ht="24.75" customHeight="1" x14ac:dyDescent="0.25">
      <c r="A9" s="58" t="s">
        <v>236</v>
      </c>
      <c r="B9" s="59" t="s">
        <v>237</v>
      </c>
      <c r="C9" s="55" t="s">
        <v>43</v>
      </c>
      <c r="D9" s="41">
        <v>0</v>
      </c>
      <c r="E9" s="41">
        <v>0</v>
      </c>
      <c r="F9" s="22">
        <f t="shared" si="0"/>
        <v>0</v>
      </c>
      <c r="G9" s="4"/>
    </row>
    <row r="10" spans="1:7" ht="12.95" customHeight="1" x14ac:dyDescent="0.25">
      <c r="A10" s="60" t="s">
        <v>238</v>
      </c>
      <c r="B10" s="25"/>
      <c r="C10" s="26"/>
      <c r="D10" s="26"/>
      <c r="E10" s="26"/>
      <c r="F10" s="22">
        <f t="shared" si="0"/>
        <v>0</v>
      </c>
      <c r="G10" s="4"/>
    </row>
    <row r="11" spans="1:7" ht="24.75" customHeight="1" x14ac:dyDescent="0.25">
      <c r="A11" s="58" t="s">
        <v>239</v>
      </c>
      <c r="B11" s="59" t="s">
        <v>240</v>
      </c>
      <c r="C11" s="55" t="s">
        <v>43</v>
      </c>
      <c r="D11" s="41">
        <v>0</v>
      </c>
      <c r="E11" s="41">
        <v>0</v>
      </c>
      <c r="F11" s="22">
        <f t="shared" si="0"/>
        <v>0</v>
      </c>
      <c r="G11" s="4"/>
    </row>
    <row r="12" spans="1:7" ht="15" customHeight="1" x14ac:dyDescent="0.25">
      <c r="A12" s="60" t="s">
        <v>238</v>
      </c>
      <c r="B12" s="25"/>
      <c r="C12" s="26"/>
      <c r="D12" s="26"/>
      <c r="E12" s="26"/>
      <c r="F12" s="22">
        <f t="shared" si="0"/>
        <v>0</v>
      </c>
      <c r="G12" s="4"/>
    </row>
    <row r="13" spans="1:7" ht="24.75" customHeight="1" x14ac:dyDescent="0.25">
      <c r="A13" s="58" t="s">
        <v>241</v>
      </c>
      <c r="B13" s="59" t="s">
        <v>242</v>
      </c>
      <c r="C13" s="55" t="s">
        <v>43</v>
      </c>
      <c r="D13" s="41">
        <v>150927</v>
      </c>
      <c r="E13" s="41">
        <v>-422745.09</v>
      </c>
      <c r="F13" s="22">
        <f t="shared" si="0"/>
        <v>573672.09000000008</v>
      </c>
      <c r="G13" s="4"/>
    </row>
    <row r="14" spans="1:7" ht="45.75" x14ac:dyDescent="0.25">
      <c r="A14" s="28" t="s">
        <v>243</v>
      </c>
      <c r="B14" s="61" t="s">
        <v>242</v>
      </c>
      <c r="C14" s="55" t="s">
        <v>244</v>
      </c>
      <c r="D14" s="41">
        <v>150927</v>
      </c>
      <c r="E14" s="41">
        <v>-422745.09</v>
      </c>
      <c r="F14" s="22">
        <f t="shared" si="0"/>
        <v>573672.09000000008</v>
      </c>
      <c r="G14" s="4"/>
    </row>
    <row r="15" spans="1:7" ht="24.75" customHeight="1" x14ac:dyDescent="0.25">
      <c r="A15" s="58" t="s">
        <v>245</v>
      </c>
      <c r="B15" s="59" t="s">
        <v>246</v>
      </c>
      <c r="C15" s="55" t="s">
        <v>43</v>
      </c>
      <c r="D15" s="41">
        <v>-9410204.0700000003</v>
      </c>
      <c r="E15" s="41">
        <v>-4231851.3099999996</v>
      </c>
      <c r="F15" s="22">
        <f t="shared" si="0"/>
        <v>-5178352.7600000007</v>
      </c>
      <c r="G15" s="4"/>
    </row>
    <row r="16" spans="1:7" ht="34.5" x14ac:dyDescent="0.25">
      <c r="A16" s="28" t="s">
        <v>247</v>
      </c>
      <c r="B16" s="61" t="s">
        <v>246</v>
      </c>
      <c r="C16" s="55" t="s">
        <v>248</v>
      </c>
      <c r="D16" s="41">
        <v>-9410204.0700000003</v>
      </c>
      <c r="E16" s="41">
        <v>-4231851.3099999996</v>
      </c>
      <c r="F16" s="22">
        <f t="shared" si="0"/>
        <v>-5178352.7600000007</v>
      </c>
      <c r="G16" s="4"/>
    </row>
    <row r="17" spans="1:7" ht="34.5" x14ac:dyDescent="0.25">
      <c r="A17" s="28" t="s">
        <v>249</v>
      </c>
      <c r="B17" s="61" t="s">
        <v>246</v>
      </c>
      <c r="C17" s="55" t="s">
        <v>250</v>
      </c>
      <c r="D17" s="41">
        <v>-9410204.0700000003</v>
      </c>
      <c r="E17" s="41">
        <v>-4231851.3099999996</v>
      </c>
      <c r="F17" s="22">
        <f t="shared" si="0"/>
        <v>-5178352.7600000007</v>
      </c>
      <c r="G17" s="4"/>
    </row>
    <row r="18" spans="1:7" ht="34.5" x14ac:dyDescent="0.25">
      <c r="A18" s="28" t="s">
        <v>251</v>
      </c>
      <c r="B18" s="61" t="s">
        <v>246</v>
      </c>
      <c r="C18" s="55" t="s">
        <v>252</v>
      </c>
      <c r="D18" s="41">
        <v>-9410204.0700000003</v>
      </c>
      <c r="E18" s="41">
        <v>-4231851.3099999996</v>
      </c>
      <c r="F18" s="22">
        <f t="shared" si="0"/>
        <v>-5178352.7600000007</v>
      </c>
      <c r="G18" s="4"/>
    </row>
    <row r="19" spans="1:7" ht="45.75" x14ac:dyDescent="0.25">
      <c r="A19" s="28" t="s">
        <v>253</v>
      </c>
      <c r="B19" s="61" t="s">
        <v>246</v>
      </c>
      <c r="C19" s="55" t="s">
        <v>254</v>
      </c>
      <c r="D19" s="41">
        <v>-9410204.0700000003</v>
      </c>
      <c r="E19" s="41">
        <v>-4231851.3099999996</v>
      </c>
      <c r="F19" s="22">
        <f t="shared" si="0"/>
        <v>-5178352.7600000007</v>
      </c>
      <c r="G19" s="4"/>
    </row>
    <row r="20" spans="1:7" ht="24.75" customHeight="1" x14ac:dyDescent="0.25">
      <c r="A20" s="58" t="s">
        <v>255</v>
      </c>
      <c r="B20" s="59" t="s">
        <v>256</v>
      </c>
      <c r="C20" s="55" t="s">
        <v>43</v>
      </c>
      <c r="D20" s="41">
        <v>9561131.0700000003</v>
      </c>
      <c r="E20" s="41">
        <v>3809106.22</v>
      </c>
      <c r="F20" s="22">
        <f t="shared" si="0"/>
        <v>5752024.8499999996</v>
      </c>
      <c r="G20" s="4"/>
    </row>
    <row r="21" spans="1:7" ht="34.5" x14ac:dyDescent="0.25">
      <c r="A21" s="28" t="s">
        <v>257</v>
      </c>
      <c r="B21" s="61" t="s">
        <v>256</v>
      </c>
      <c r="C21" s="55" t="s">
        <v>258</v>
      </c>
      <c r="D21" s="41">
        <v>9561131.0700000003</v>
      </c>
      <c r="E21" s="41">
        <v>3809106.22</v>
      </c>
      <c r="F21" s="22">
        <f t="shared" si="0"/>
        <v>5752024.8499999996</v>
      </c>
      <c r="G21" s="4"/>
    </row>
    <row r="22" spans="1:7" ht="34.5" x14ac:dyDescent="0.25">
      <c r="A22" s="28" t="s">
        <v>259</v>
      </c>
      <c r="B22" s="61" t="s">
        <v>256</v>
      </c>
      <c r="C22" s="55" t="s">
        <v>260</v>
      </c>
      <c r="D22" s="41">
        <v>9561131.0700000003</v>
      </c>
      <c r="E22" s="41">
        <v>3809106.22</v>
      </c>
      <c r="F22" s="22">
        <f t="shared" si="0"/>
        <v>5752024.8499999996</v>
      </c>
      <c r="G22" s="4"/>
    </row>
    <row r="23" spans="1:7" ht="34.5" x14ac:dyDescent="0.25">
      <c r="A23" s="28" t="s">
        <v>261</v>
      </c>
      <c r="B23" s="61" t="s">
        <v>256</v>
      </c>
      <c r="C23" s="55" t="s">
        <v>262</v>
      </c>
      <c r="D23" s="41">
        <v>9561131.0700000003</v>
      </c>
      <c r="E23" s="41">
        <v>3809106.22</v>
      </c>
      <c r="F23" s="22">
        <f t="shared" si="0"/>
        <v>5752024.8499999996</v>
      </c>
      <c r="G23" s="4"/>
    </row>
    <row r="24" spans="1:7" ht="46.5" thickBot="1" x14ac:dyDescent="0.3">
      <c r="A24" s="28" t="s">
        <v>263</v>
      </c>
      <c r="B24" s="61" t="s">
        <v>256</v>
      </c>
      <c r="C24" s="55" t="s">
        <v>264</v>
      </c>
      <c r="D24" s="41">
        <v>9561131.0700000003</v>
      </c>
      <c r="E24" s="41">
        <v>3809106.22</v>
      </c>
      <c r="F24" s="22">
        <f t="shared" si="0"/>
        <v>5752024.8499999996</v>
      </c>
      <c r="G24" s="4"/>
    </row>
    <row r="25" spans="1:7" ht="12.95" customHeight="1" x14ac:dyDescent="0.25">
      <c r="A25" s="62"/>
      <c r="B25" s="51"/>
      <c r="C25" s="51"/>
      <c r="D25" s="32"/>
      <c r="E25" s="14"/>
      <c r="F25" s="14"/>
      <c r="G25" s="4"/>
    </row>
    <row r="26" spans="1:7" ht="12.95" customHeight="1" x14ac:dyDescent="0.25">
      <c r="A26" s="9"/>
      <c r="B26" s="9"/>
      <c r="C26" s="9"/>
      <c r="D26" s="33"/>
      <c r="E26" s="3"/>
      <c r="F26" s="4"/>
      <c r="G26" s="4"/>
    </row>
  </sheetData>
  <mergeCells count="6">
    <mergeCell ref="A2:C2"/>
    <mergeCell ref="E2:F2"/>
    <mergeCell ref="A4:A5"/>
    <mergeCell ref="B4:B5"/>
    <mergeCell ref="C4:C5"/>
    <mergeCell ref="E4:F4"/>
  </mergeCells>
  <pageMargins left="0.78749999999999998" right="0.59097219999999995" top="0.59097219999999995" bottom="0.39374999999999999" header="0" footer="0"/>
  <pageSetup paperSize="9" fitToWidth="2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57"/>
  <sheetViews>
    <sheetView topLeftCell="A113" zoomScale="85" zoomScaleNormal="85" zoomScaleSheetLayoutView="85" zoomScalePageLayoutView="85" workbookViewId="0">
      <selection activeCell="F154" sqref="F154"/>
    </sheetView>
  </sheetViews>
  <sheetFormatPr defaultRowHeight="15" x14ac:dyDescent="0.25"/>
  <cols>
    <col min="1" max="1" width="10.5703125" style="1" customWidth="1"/>
    <col min="2" max="2" width="55" style="1" customWidth="1"/>
    <col min="3" max="3" width="11" style="1" customWidth="1"/>
    <col min="4" max="13" width="18.7109375" style="1" customWidth="1"/>
    <col min="14" max="14" width="20.7109375" style="1" customWidth="1"/>
    <col min="15" max="15" width="9.7109375" style="1" customWidth="1"/>
    <col min="16" max="16" width="9.140625" style="1" customWidth="1"/>
    <col min="17" max="16384" width="9.140625" style="1"/>
  </cols>
  <sheetData>
    <row r="1" spans="1:16" ht="14.1" customHeight="1" x14ac:dyDescent="0.25">
      <c r="A1" s="9"/>
      <c r="B1" s="9"/>
      <c r="C1" s="9"/>
      <c r="D1" s="2" t="s">
        <v>265</v>
      </c>
      <c r="E1" s="9"/>
      <c r="F1" s="9"/>
      <c r="G1" s="9"/>
      <c r="H1" s="9"/>
      <c r="I1" s="9"/>
      <c r="J1" s="4"/>
      <c r="K1" s="3"/>
      <c r="L1" s="3"/>
      <c r="M1" s="3"/>
      <c r="N1" s="11" t="s">
        <v>266</v>
      </c>
      <c r="O1" s="3"/>
      <c r="P1" s="4"/>
    </row>
    <row r="2" spans="1:16" ht="19.899999999999999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63"/>
      <c r="L2" s="63"/>
      <c r="M2" s="63"/>
      <c r="N2" s="3"/>
      <c r="O2" s="3"/>
      <c r="P2" s="4"/>
    </row>
    <row r="3" spans="1:16" ht="36" customHeight="1" x14ac:dyDescent="0.25">
      <c r="A3" s="141" t="s">
        <v>267</v>
      </c>
      <c r="B3" s="142" t="s">
        <v>13</v>
      </c>
      <c r="C3" s="142" t="s">
        <v>10</v>
      </c>
      <c r="D3" s="143" t="s">
        <v>268</v>
      </c>
      <c r="E3" s="143"/>
      <c r="F3" s="143"/>
      <c r="G3" s="143"/>
      <c r="H3" s="143"/>
      <c r="I3" s="143"/>
      <c r="J3" s="143"/>
      <c r="K3" s="143"/>
      <c r="L3" s="143"/>
      <c r="M3" s="143"/>
      <c r="N3" s="144" t="s">
        <v>269</v>
      </c>
      <c r="O3" s="3"/>
      <c r="P3" s="4"/>
    </row>
    <row r="4" spans="1:16" ht="71.25" customHeight="1" x14ac:dyDescent="0.25">
      <c r="A4" s="141"/>
      <c r="B4" s="142"/>
      <c r="C4" s="142"/>
      <c r="D4" s="65" t="s">
        <v>15</v>
      </c>
      <c r="E4" s="64" t="s">
        <v>16</v>
      </c>
      <c r="F4" s="64" t="s">
        <v>17</v>
      </c>
      <c r="G4" s="64" t="s">
        <v>18</v>
      </c>
      <c r="H4" s="64" t="s">
        <v>19</v>
      </c>
      <c r="I4" s="64" t="s">
        <v>20</v>
      </c>
      <c r="J4" s="64" t="s">
        <v>21</v>
      </c>
      <c r="K4" s="64" t="s">
        <v>22</v>
      </c>
      <c r="L4" s="64" t="s">
        <v>23</v>
      </c>
      <c r="M4" s="65" t="s">
        <v>24</v>
      </c>
      <c r="N4" s="144"/>
      <c r="O4" s="3"/>
      <c r="P4" s="4"/>
    </row>
    <row r="5" spans="1:16" ht="30" customHeight="1" x14ac:dyDescent="0.25">
      <c r="A5" s="141"/>
      <c r="B5" s="15" t="s">
        <v>25</v>
      </c>
      <c r="C5" s="17" t="s">
        <v>26</v>
      </c>
      <c r="D5" s="17" t="s">
        <v>27</v>
      </c>
      <c r="E5" s="17" t="s">
        <v>28</v>
      </c>
      <c r="F5" s="17" t="s">
        <v>29</v>
      </c>
      <c r="G5" s="17" t="s">
        <v>30</v>
      </c>
      <c r="H5" s="17" t="s">
        <v>31</v>
      </c>
      <c r="I5" s="17" t="s">
        <v>32</v>
      </c>
      <c r="J5" s="17" t="s">
        <v>33</v>
      </c>
      <c r="K5" s="17" t="s">
        <v>34</v>
      </c>
      <c r="L5" s="17" t="s">
        <v>35</v>
      </c>
      <c r="M5" s="17" t="s">
        <v>36</v>
      </c>
      <c r="N5" s="17" t="s">
        <v>37</v>
      </c>
      <c r="O5" s="3"/>
      <c r="P5" s="4"/>
    </row>
    <row r="6" spans="1:16" hidden="1" x14ac:dyDescent="0.25">
      <c r="A6" s="141"/>
      <c r="B6" s="66" t="s">
        <v>270</v>
      </c>
      <c r="C6" s="67" t="s">
        <v>271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49">
        <v>0</v>
      </c>
      <c r="J6" s="49">
        <v>0</v>
      </c>
      <c r="K6" s="49">
        <v>0</v>
      </c>
      <c r="L6" s="49">
        <v>0</v>
      </c>
      <c r="M6" s="49">
        <v>0</v>
      </c>
      <c r="N6" s="50">
        <v>0</v>
      </c>
      <c r="O6" s="68" t="s">
        <v>272</v>
      </c>
      <c r="P6" s="4"/>
    </row>
    <row r="7" spans="1:16" hidden="1" x14ac:dyDescent="0.25">
      <c r="A7" s="141"/>
      <c r="B7" s="69" t="s">
        <v>273</v>
      </c>
      <c r="C7" s="70" t="s">
        <v>274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2">
        <v>0</v>
      </c>
      <c r="O7" s="68" t="s">
        <v>272</v>
      </c>
      <c r="P7" s="4"/>
    </row>
    <row r="8" spans="1:16" hidden="1" x14ac:dyDescent="0.25">
      <c r="A8" s="141"/>
      <c r="B8" s="71" t="s">
        <v>275</v>
      </c>
      <c r="C8" s="72"/>
      <c r="D8" s="73"/>
      <c r="E8" s="73"/>
      <c r="F8" s="73"/>
      <c r="G8" s="73"/>
      <c r="H8" s="73"/>
      <c r="I8" s="73"/>
      <c r="J8" s="73"/>
      <c r="K8" s="73"/>
      <c r="L8" s="74"/>
      <c r="M8" s="74"/>
      <c r="N8" s="75"/>
      <c r="O8" s="68" t="s">
        <v>272</v>
      </c>
      <c r="P8" s="4"/>
    </row>
    <row r="9" spans="1:16" hidden="1" x14ac:dyDescent="0.25">
      <c r="A9" s="141"/>
      <c r="B9" s="76" t="s">
        <v>276</v>
      </c>
      <c r="C9" s="77" t="s">
        <v>277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2">
        <v>0</v>
      </c>
      <c r="O9" s="68" t="s">
        <v>272</v>
      </c>
      <c r="P9" s="4"/>
    </row>
    <row r="10" spans="1:16" hidden="1" x14ac:dyDescent="0.25">
      <c r="A10" s="141"/>
      <c r="B10" s="78" t="s">
        <v>278</v>
      </c>
      <c r="C10" s="79" t="s">
        <v>279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68" t="s">
        <v>272</v>
      </c>
      <c r="P10" s="4"/>
    </row>
    <row r="11" spans="1:16" hidden="1" x14ac:dyDescent="0.25">
      <c r="A11" s="141"/>
      <c r="B11" s="78" t="s">
        <v>280</v>
      </c>
      <c r="C11" s="79" t="s">
        <v>281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68" t="s">
        <v>272</v>
      </c>
      <c r="P11" s="4"/>
    </row>
    <row r="12" spans="1:16" hidden="1" x14ac:dyDescent="0.25">
      <c r="A12" s="141"/>
      <c r="B12" s="78" t="s">
        <v>282</v>
      </c>
      <c r="C12" s="79" t="s">
        <v>283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68" t="s">
        <v>272</v>
      </c>
      <c r="P12" s="4"/>
    </row>
    <row r="13" spans="1:16" hidden="1" x14ac:dyDescent="0.25">
      <c r="A13" s="141"/>
      <c r="B13" s="78" t="s">
        <v>284</v>
      </c>
      <c r="C13" s="79" t="s">
        <v>285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68" t="s">
        <v>272</v>
      </c>
      <c r="P13" s="4"/>
    </row>
    <row r="14" spans="1:16" ht="22.5" hidden="1" x14ac:dyDescent="0.25">
      <c r="A14" s="141"/>
      <c r="B14" s="78" t="s">
        <v>286</v>
      </c>
      <c r="C14" s="79" t="s">
        <v>287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68" t="s">
        <v>272</v>
      </c>
      <c r="P14" s="4"/>
    </row>
    <row r="15" spans="1:16" ht="22.5" hidden="1" x14ac:dyDescent="0.25">
      <c r="A15" s="141"/>
      <c r="B15" s="78" t="s">
        <v>288</v>
      </c>
      <c r="C15" s="79" t="s">
        <v>289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68" t="s">
        <v>272</v>
      </c>
      <c r="P15" s="4"/>
    </row>
    <row r="16" spans="1:16" hidden="1" x14ac:dyDescent="0.25">
      <c r="A16" s="141"/>
      <c r="B16" s="78" t="s">
        <v>290</v>
      </c>
      <c r="C16" s="79" t="s">
        <v>291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68" t="s">
        <v>272</v>
      </c>
      <c r="P16" s="4"/>
    </row>
    <row r="17" spans="1:16" ht="33.75" hidden="1" x14ac:dyDescent="0.25">
      <c r="A17" s="141"/>
      <c r="B17" s="80" t="s">
        <v>292</v>
      </c>
      <c r="C17" s="79" t="s">
        <v>293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68" t="s">
        <v>272</v>
      </c>
      <c r="P17" s="4"/>
    </row>
    <row r="18" spans="1:16" ht="21" hidden="1" x14ac:dyDescent="0.25">
      <c r="A18" s="141"/>
      <c r="B18" s="81" t="s">
        <v>294</v>
      </c>
      <c r="C18" s="70" t="s">
        <v>295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68" t="s">
        <v>272</v>
      </c>
      <c r="P18" s="4"/>
    </row>
    <row r="19" spans="1:16" hidden="1" x14ac:dyDescent="0.25">
      <c r="A19" s="141"/>
      <c r="B19" s="71" t="s">
        <v>275</v>
      </c>
      <c r="C19" s="72"/>
      <c r="D19" s="73"/>
      <c r="E19" s="73"/>
      <c r="F19" s="73"/>
      <c r="G19" s="73"/>
      <c r="H19" s="73"/>
      <c r="I19" s="73"/>
      <c r="J19" s="73"/>
      <c r="K19" s="73"/>
      <c r="L19" s="74"/>
      <c r="M19" s="74"/>
      <c r="N19" s="75"/>
      <c r="O19" s="68" t="s">
        <v>272</v>
      </c>
      <c r="P19" s="4"/>
    </row>
    <row r="20" spans="1:16" hidden="1" x14ac:dyDescent="0.25">
      <c r="A20" s="141"/>
      <c r="B20" s="76" t="s">
        <v>276</v>
      </c>
      <c r="C20" s="77" t="s">
        <v>296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8" t="s">
        <v>272</v>
      </c>
      <c r="P20" s="4"/>
    </row>
    <row r="21" spans="1:16" hidden="1" x14ac:dyDescent="0.25">
      <c r="A21" s="141"/>
      <c r="B21" s="78" t="s">
        <v>278</v>
      </c>
      <c r="C21" s="79" t="s">
        <v>297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68" t="s">
        <v>272</v>
      </c>
      <c r="P21" s="4"/>
    </row>
    <row r="22" spans="1:16" hidden="1" x14ac:dyDescent="0.25">
      <c r="A22" s="141"/>
      <c r="B22" s="78" t="s">
        <v>280</v>
      </c>
      <c r="C22" s="79" t="s">
        <v>298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2">
        <v>0</v>
      </c>
      <c r="O22" s="68" t="s">
        <v>272</v>
      </c>
      <c r="P22" s="4"/>
    </row>
    <row r="23" spans="1:16" hidden="1" x14ac:dyDescent="0.25">
      <c r="A23" s="141"/>
      <c r="B23" s="78" t="s">
        <v>282</v>
      </c>
      <c r="C23" s="79" t="s">
        <v>299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68" t="s">
        <v>272</v>
      </c>
      <c r="P23" s="4"/>
    </row>
    <row r="24" spans="1:16" hidden="1" x14ac:dyDescent="0.25">
      <c r="A24" s="141"/>
      <c r="B24" s="78" t="s">
        <v>284</v>
      </c>
      <c r="C24" s="79" t="s">
        <v>300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68" t="s">
        <v>272</v>
      </c>
      <c r="P24" s="4"/>
    </row>
    <row r="25" spans="1:16" ht="22.5" hidden="1" x14ac:dyDescent="0.25">
      <c r="A25" s="141"/>
      <c r="B25" s="78" t="s">
        <v>286</v>
      </c>
      <c r="C25" s="79" t="s">
        <v>301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68" t="s">
        <v>272</v>
      </c>
      <c r="P25" s="4"/>
    </row>
    <row r="26" spans="1:16" ht="22.5" hidden="1" x14ac:dyDescent="0.25">
      <c r="A26" s="141"/>
      <c r="B26" s="78" t="s">
        <v>288</v>
      </c>
      <c r="C26" s="79" t="s">
        <v>302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68" t="s">
        <v>272</v>
      </c>
      <c r="P26" s="4"/>
    </row>
    <row r="27" spans="1:16" hidden="1" x14ac:dyDescent="0.25">
      <c r="A27" s="141"/>
      <c r="B27" s="78" t="s">
        <v>290</v>
      </c>
      <c r="C27" s="79" t="s">
        <v>303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68" t="s">
        <v>272</v>
      </c>
      <c r="P27" s="4"/>
    </row>
    <row r="28" spans="1:16" ht="33.75" hidden="1" x14ac:dyDescent="0.25">
      <c r="A28" s="141"/>
      <c r="B28" s="80" t="s">
        <v>292</v>
      </c>
      <c r="C28" s="82" t="s">
        <v>304</v>
      </c>
      <c r="D28" s="83">
        <v>0</v>
      </c>
      <c r="E28" s="83">
        <v>0</v>
      </c>
      <c r="F28" s="83">
        <v>0</v>
      </c>
      <c r="G28" s="83">
        <v>0</v>
      </c>
      <c r="H28" s="8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4">
        <v>0</v>
      </c>
      <c r="O28" s="68" t="s">
        <v>272</v>
      </c>
      <c r="P28" s="4"/>
    </row>
    <row r="29" spans="1:16" ht="16.7" customHeight="1" x14ac:dyDescent="0.25">
      <c r="A29" s="85"/>
      <c r="B29" s="86"/>
      <c r="C29" s="87"/>
      <c r="D29" s="88"/>
      <c r="E29" s="88"/>
      <c r="F29" s="88"/>
      <c r="G29" s="88"/>
      <c r="H29" s="88"/>
      <c r="I29" s="88"/>
      <c r="J29" s="88"/>
      <c r="K29" s="51"/>
      <c r="L29" s="51"/>
      <c r="M29" s="51"/>
      <c r="N29" s="4"/>
      <c r="O29" s="3"/>
      <c r="P29" s="4"/>
    </row>
    <row r="30" spans="1:16" ht="19.350000000000001" customHeight="1" x14ac:dyDescent="0.25">
      <c r="A30" s="89"/>
      <c r="B30" s="90"/>
      <c r="C30" s="91"/>
      <c r="D30" s="92"/>
      <c r="E30" s="92"/>
      <c r="F30" s="92"/>
      <c r="G30" s="92"/>
      <c r="H30" s="92"/>
      <c r="I30" s="92"/>
      <c r="J30" s="92"/>
      <c r="K30" s="3"/>
      <c r="L30" s="3"/>
      <c r="M30" s="3"/>
      <c r="N30" s="4"/>
      <c r="O30" s="3"/>
      <c r="P30" s="4"/>
    </row>
    <row r="31" spans="1:16" ht="37.35" customHeight="1" x14ac:dyDescent="0.25">
      <c r="A31" s="93"/>
      <c r="B31" s="94"/>
      <c r="C31" s="95"/>
      <c r="D31" s="96"/>
      <c r="E31" s="96"/>
      <c r="F31" s="96"/>
      <c r="G31" s="96"/>
      <c r="H31" s="96"/>
      <c r="I31" s="96"/>
      <c r="J31" s="96"/>
      <c r="K31" s="63"/>
      <c r="L31" s="63"/>
      <c r="M31" s="63"/>
      <c r="N31" s="4"/>
      <c r="O31" s="3"/>
      <c r="P31" s="4"/>
    </row>
    <row r="32" spans="1:16" ht="37.35" customHeight="1" x14ac:dyDescent="0.25">
      <c r="A32" s="141" t="s">
        <v>267</v>
      </c>
      <c r="B32" s="142" t="s">
        <v>13</v>
      </c>
      <c r="C32" s="142" t="s">
        <v>10</v>
      </c>
      <c r="D32" s="143" t="s">
        <v>268</v>
      </c>
      <c r="E32" s="143"/>
      <c r="F32" s="143"/>
      <c r="G32" s="143"/>
      <c r="H32" s="143"/>
      <c r="I32" s="143"/>
      <c r="J32" s="143"/>
      <c r="K32" s="143"/>
      <c r="L32" s="143"/>
      <c r="M32" s="143"/>
      <c r="N32" s="144" t="s">
        <v>269</v>
      </c>
      <c r="O32" s="6"/>
      <c r="P32" s="4"/>
    </row>
    <row r="33" spans="1:16" ht="90" customHeight="1" x14ac:dyDescent="0.25">
      <c r="A33" s="141"/>
      <c r="B33" s="142"/>
      <c r="C33" s="142"/>
      <c r="D33" s="65" t="s">
        <v>15</v>
      </c>
      <c r="E33" s="64" t="s">
        <v>16</v>
      </c>
      <c r="F33" s="64" t="s">
        <v>17</v>
      </c>
      <c r="G33" s="64" t="s">
        <v>18</v>
      </c>
      <c r="H33" s="64" t="s">
        <v>19</v>
      </c>
      <c r="I33" s="64" t="s">
        <v>20</v>
      </c>
      <c r="J33" s="64" t="s">
        <v>21</v>
      </c>
      <c r="K33" s="64" t="s">
        <v>22</v>
      </c>
      <c r="L33" s="64" t="s">
        <v>23</v>
      </c>
      <c r="M33" s="65" t="s">
        <v>24</v>
      </c>
      <c r="N33" s="144"/>
      <c r="O33" s="6"/>
      <c r="P33" s="4"/>
    </row>
    <row r="34" spans="1:16" ht="37.35" customHeight="1" x14ac:dyDescent="0.25">
      <c r="A34" s="141"/>
      <c r="B34" s="15" t="s">
        <v>25</v>
      </c>
      <c r="C34" s="97" t="s">
        <v>26</v>
      </c>
      <c r="D34" s="97" t="s">
        <v>27</v>
      </c>
      <c r="E34" s="97" t="s">
        <v>28</v>
      </c>
      <c r="F34" s="97" t="s">
        <v>29</v>
      </c>
      <c r="G34" s="97" t="s">
        <v>30</v>
      </c>
      <c r="H34" s="97" t="s">
        <v>31</v>
      </c>
      <c r="I34" s="97" t="s">
        <v>32</v>
      </c>
      <c r="J34" s="97" t="s">
        <v>33</v>
      </c>
      <c r="K34" s="97" t="s">
        <v>34</v>
      </c>
      <c r="L34" s="97" t="s">
        <v>35</v>
      </c>
      <c r="M34" s="97" t="s">
        <v>36</v>
      </c>
      <c r="N34" s="97" t="s">
        <v>37</v>
      </c>
      <c r="O34" s="6"/>
      <c r="P34" s="4"/>
    </row>
    <row r="35" spans="1:16" hidden="1" x14ac:dyDescent="0.25">
      <c r="A35" s="141"/>
      <c r="B35" s="98" t="s">
        <v>305</v>
      </c>
      <c r="C35" s="99" t="s">
        <v>306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100">
        <v>0</v>
      </c>
      <c r="N35" s="50">
        <v>0</v>
      </c>
      <c r="O35" s="4" t="s">
        <v>272</v>
      </c>
      <c r="P35" s="4"/>
    </row>
    <row r="36" spans="1:16" hidden="1" x14ac:dyDescent="0.25">
      <c r="A36" s="141"/>
      <c r="B36" s="101" t="s">
        <v>275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102"/>
      <c r="N36" s="103"/>
      <c r="O36" s="4" t="s">
        <v>272</v>
      </c>
      <c r="P36" s="4"/>
    </row>
    <row r="37" spans="1:16" hidden="1" x14ac:dyDescent="0.25">
      <c r="A37" s="141"/>
      <c r="B37" s="104" t="s">
        <v>276</v>
      </c>
      <c r="C37" s="77" t="s">
        <v>307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05">
        <v>0</v>
      </c>
      <c r="N37" s="22">
        <v>0</v>
      </c>
      <c r="O37" s="4" t="s">
        <v>272</v>
      </c>
      <c r="P37" s="4"/>
    </row>
    <row r="38" spans="1:16" hidden="1" x14ac:dyDescent="0.25">
      <c r="A38" s="141"/>
      <c r="B38" s="106" t="s">
        <v>278</v>
      </c>
      <c r="C38" s="77" t="s">
        <v>308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3">
        <v>0</v>
      </c>
      <c r="N38" s="22">
        <v>0</v>
      </c>
      <c r="O38" s="4" t="s">
        <v>272</v>
      </c>
      <c r="P38" s="4"/>
    </row>
    <row r="39" spans="1:16" hidden="1" x14ac:dyDescent="0.25">
      <c r="A39" s="141"/>
      <c r="B39" s="106" t="s">
        <v>280</v>
      </c>
      <c r="C39" s="77" t="s">
        <v>309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3">
        <v>0</v>
      </c>
      <c r="N39" s="22">
        <v>0</v>
      </c>
      <c r="O39" s="4" t="s">
        <v>272</v>
      </c>
      <c r="P39" s="4"/>
    </row>
    <row r="40" spans="1:16" hidden="1" x14ac:dyDescent="0.25">
      <c r="A40" s="141"/>
      <c r="B40" s="106" t="s">
        <v>282</v>
      </c>
      <c r="C40" s="77" t="s">
        <v>310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3">
        <v>0</v>
      </c>
      <c r="N40" s="22">
        <v>0</v>
      </c>
      <c r="O40" s="4" t="s">
        <v>272</v>
      </c>
      <c r="P40" s="4"/>
    </row>
    <row r="41" spans="1:16" hidden="1" x14ac:dyDescent="0.25">
      <c r="A41" s="141"/>
      <c r="B41" s="106" t="s">
        <v>284</v>
      </c>
      <c r="C41" s="77" t="s">
        <v>311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3">
        <v>0</v>
      </c>
      <c r="N41" s="22">
        <v>0</v>
      </c>
      <c r="O41" s="4" t="s">
        <v>272</v>
      </c>
      <c r="P41" s="4"/>
    </row>
    <row r="42" spans="1:16" ht="22.5" hidden="1" x14ac:dyDescent="0.25">
      <c r="A42" s="141"/>
      <c r="B42" s="106" t="s">
        <v>286</v>
      </c>
      <c r="C42" s="77" t="s">
        <v>312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3">
        <v>0</v>
      </c>
      <c r="N42" s="22">
        <v>0</v>
      </c>
      <c r="O42" s="4" t="s">
        <v>272</v>
      </c>
      <c r="P42" s="4"/>
    </row>
    <row r="43" spans="1:16" ht="22.5" hidden="1" x14ac:dyDescent="0.25">
      <c r="A43" s="141"/>
      <c r="B43" s="106" t="s">
        <v>288</v>
      </c>
      <c r="C43" s="77" t="s">
        <v>313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3">
        <v>0</v>
      </c>
      <c r="N43" s="22">
        <v>0</v>
      </c>
      <c r="O43" s="4" t="s">
        <v>272</v>
      </c>
      <c r="P43" s="4"/>
    </row>
    <row r="44" spans="1:16" hidden="1" x14ac:dyDescent="0.25">
      <c r="A44" s="141"/>
      <c r="B44" s="106" t="s">
        <v>290</v>
      </c>
      <c r="C44" s="77" t="s">
        <v>314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3">
        <v>0</v>
      </c>
      <c r="N44" s="22">
        <v>0</v>
      </c>
      <c r="O44" s="4" t="s">
        <v>272</v>
      </c>
      <c r="P44" s="4"/>
    </row>
    <row r="45" spans="1:16" ht="33.75" hidden="1" x14ac:dyDescent="0.25">
      <c r="A45" s="141"/>
      <c r="B45" s="107" t="s">
        <v>292</v>
      </c>
      <c r="C45" s="77" t="s">
        <v>315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3">
        <v>0</v>
      </c>
      <c r="N45" s="22">
        <v>0</v>
      </c>
      <c r="O45" s="4" t="s">
        <v>272</v>
      </c>
      <c r="P45" s="4"/>
    </row>
    <row r="46" spans="1:16" hidden="1" x14ac:dyDescent="0.25">
      <c r="A46" s="141"/>
      <c r="B46" s="98" t="s">
        <v>316</v>
      </c>
      <c r="C46" s="70" t="s">
        <v>317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3">
        <v>0</v>
      </c>
      <c r="N46" s="22">
        <v>0</v>
      </c>
      <c r="O46" s="4" t="s">
        <v>272</v>
      </c>
      <c r="P46" s="4"/>
    </row>
    <row r="47" spans="1:16" hidden="1" x14ac:dyDescent="0.25">
      <c r="A47" s="141"/>
      <c r="B47" s="101" t="s">
        <v>275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102"/>
      <c r="N47" s="103"/>
      <c r="O47" s="4" t="s">
        <v>272</v>
      </c>
      <c r="P47" s="4"/>
    </row>
    <row r="48" spans="1:16" hidden="1" x14ac:dyDescent="0.25">
      <c r="A48" s="141"/>
      <c r="B48" s="104" t="s">
        <v>276</v>
      </c>
      <c r="C48" s="77" t="s">
        <v>318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05">
        <v>0</v>
      </c>
      <c r="N48" s="22">
        <v>0</v>
      </c>
      <c r="O48" s="4" t="s">
        <v>272</v>
      </c>
      <c r="P48" s="4"/>
    </row>
    <row r="49" spans="1:16" hidden="1" x14ac:dyDescent="0.25">
      <c r="A49" s="141"/>
      <c r="B49" s="106" t="s">
        <v>278</v>
      </c>
      <c r="C49" s="77" t="s">
        <v>319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3">
        <v>0</v>
      </c>
      <c r="N49" s="22">
        <v>0</v>
      </c>
      <c r="O49" s="4" t="s">
        <v>272</v>
      </c>
      <c r="P49" s="4"/>
    </row>
    <row r="50" spans="1:16" hidden="1" x14ac:dyDescent="0.25">
      <c r="A50" s="141"/>
      <c r="B50" s="106" t="s">
        <v>280</v>
      </c>
      <c r="C50" s="77" t="s">
        <v>320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3">
        <v>0</v>
      </c>
      <c r="N50" s="22">
        <v>0</v>
      </c>
      <c r="O50" s="4" t="s">
        <v>272</v>
      </c>
      <c r="P50" s="4"/>
    </row>
    <row r="51" spans="1:16" hidden="1" x14ac:dyDescent="0.25">
      <c r="A51" s="141"/>
      <c r="B51" s="106" t="s">
        <v>282</v>
      </c>
      <c r="C51" s="77" t="s">
        <v>321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3">
        <v>0</v>
      </c>
      <c r="N51" s="22">
        <v>0</v>
      </c>
      <c r="O51" s="4" t="s">
        <v>272</v>
      </c>
      <c r="P51" s="4"/>
    </row>
    <row r="52" spans="1:16" hidden="1" x14ac:dyDescent="0.25">
      <c r="A52" s="141"/>
      <c r="B52" s="106" t="s">
        <v>284</v>
      </c>
      <c r="C52" s="77" t="s">
        <v>322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3">
        <v>0</v>
      </c>
      <c r="N52" s="22">
        <v>0</v>
      </c>
      <c r="O52" s="4" t="s">
        <v>272</v>
      </c>
      <c r="P52" s="4"/>
    </row>
    <row r="53" spans="1:16" ht="22.5" hidden="1" x14ac:dyDescent="0.25">
      <c r="A53" s="141"/>
      <c r="B53" s="106" t="s">
        <v>286</v>
      </c>
      <c r="C53" s="77" t="s">
        <v>323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3">
        <v>0</v>
      </c>
      <c r="N53" s="22">
        <v>0</v>
      </c>
      <c r="O53" s="4" t="s">
        <v>272</v>
      </c>
      <c r="P53" s="4"/>
    </row>
    <row r="54" spans="1:16" ht="22.5" hidden="1" x14ac:dyDescent="0.25">
      <c r="A54" s="141"/>
      <c r="B54" s="106" t="s">
        <v>288</v>
      </c>
      <c r="C54" s="77" t="s">
        <v>324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3">
        <v>0</v>
      </c>
      <c r="N54" s="22">
        <v>0</v>
      </c>
      <c r="O54" s="4" t="s">
        <v>272</v>
      </c>
      <c r="P54" s="4"/>
    </row>
    <row r="55" spans="1:16" hidden="1" x14ac:dyDescent="0.25">
      <c r="A55" s="141"/>
      <c r="B55" s="106" t="s">
        <v>290</v>
      </c>
      <c r="C55" s="77" t="s">
        <v>325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3">
        <v>0</v>
      </c>
      <c r="N55" s="22">
        <v>0</v>
      </c>
      <c r="O55" s="4" t="s">
        <v>272</v>
      </c>
      <c r="P55" s="4"/>
    </row>
    <row r="56" spans="1:16" ht="33.75" hidden="1" x14ac:dyDescent="0.25">
      <c r="A56" s="141"/>
      <c r="B56" s="107" t="s">
        <v>292</v>
      </c>
      <c r="C56" s="108" t="s">
        <v>326</v>
      </c>
      <c r="D56" s="83">
        <v>0</v>
      </c>
      <c r="E56" s="83">
        <v>0</v>
      </c>
      <c r="F56" s="83">
        <v>0</v>
      </c>
      <c r="G56" s="83">
        <v>0</v>
      </c>
      <c r="H56" s="83">
        <v>0</v>
      </c>
      <c r="I56" s="83">
        <v>0</v>
      </c>
      <c r="J56" s="83">
        <v>0</v>
      </c>
      <c r="K56" s="83">
        <v>0</v>
      </c>
      <c r="L56" s="83">
        <v>0</v>
      </c>
      <c r="M56" s="109">
        <v>0</v>
      </c>
      <c r="N56" s="84">
        <v>0</v>
      </c>
      <c r="O56" s="4" t="s">
        <v>272</v>
      </c>
      <c r="P56" s="4"/>
    </row>
    <row r="57" spans="1:16" ht="21.2" customHeight="1" x14ac:dyDescent="0.25">
      <c r="A57" s="110"/>
      <c r="B57" s="86"/>
      <c r="C57" s="91"/>
      <c r="D57" s="111"/>
      <c r="E57" s="111"/>
      <c r="F57" s="111"/>
      <c r="G57" s="111"/>
      <c r="H57" s="111"/>
      <c r="I57" s="111"/>
      <c r="J57" s="111"/>
      <c r="K57" s="3"/>
      <c r="L57" s="3"/>
      <c r="M57" s="3"/>
      <c r="N57" s="4"/>
      <c r="O57" s="3"/>
      <c r="P57" s="4"/>
    </row>
    <row r="58" spans="1:16" ht="19.350000000000001" customHeight="1" x14ac:dyDescent="0.25">
      <c r="A58" s="89"/>
      <c r="B58" s="90"/>
      <c r="C58" s="91"/>
      <c r="D58" s="92"/>
      <c r="E58" s="92"/>
      <c r="F58" s="92"/>
      <c r="G58" s="92"/>
      <c r="H58" s="92"/>
      <c r="I58" s="92"/>
      <c r="J58" s="92"/>
      <c r="K58" s="3"/>
      <c r="L58" s="3"/>
      <c r="M58" s="3"/>
      <c r="N58" s="4"/>
      <c r="O58" s="3"/>
      <c r="P58" s="4"/>
    </row>
    <row r="59" spans="1:16" ht="32.65" customHeight="1" x14ac:dyDescent="0.25">
      <c r="A59" s="112"/>
      <c r="B59" s="94"/>
      <c r="C59" s="95"/>
      <c r="D59" s="96"/>
      <c r="E59" s="96"/>
      <c r="F59" s="96"/>
      <c r="G59" s="96"/>
      <c r="H59" s="96"/>
      <c r="I59" s="96"/>
      <c r="J59" s="96"/>
      <c r="K59" s="63"/>
      <c r="L59" s="63"/>
      <c r="M59" s="63"/>
      <c r="N59" s="4"/>
      <c r="O59" s="3"/>
      <c r="P59" s="4"/>
    </row>
    <row r="60" spans="1:16" ht="45" customHeight="1" x14ac:dyDescent="0.25">
      <c r="A60" s="145" t="s">
        <v>267</v>
      </c>
      <c r="B60" s="142" t="s">
        <v>13</v>
      </c>
      <c r="C60" s="142" t="s">
        <v>10</v>
      </c>
      <c r="D60" s="143" t="s">
        <v>268</v>
      </c>
      <c r="E60" s="143"/>
      <c r="F60" s="143"/>
      <c r="G60" s="143"/>
      <c r="H60" s="143"/>
      <c r="I60" s="143"/>
      <c r="J60" s="143"/>
      <c r="K60" s="143"/>
      <c r="L60" s="143"/>
      <c r="M60" s="143"/>
      <c r="N60" s="144" t="s">
        <v>269</v>
      </c>
      <c r="O60" s="6"/>
      <c r="P60" s="4"/>
    </row>
    <row r="61" spans="1:16" ht="90.95" customHeight="1" x14ac:dyDescent="0.25">
      <c r="A61" s="145"/>
      <c r="B61" s="142"/>
      <c r="C61" s="142"/>
      <c r="D61" s="65" t="s">
        <v>15</v>
      </c>
      <c r="E61" s="64" t="s">
        <v>16</v>
      </c>
      <c r="F61" s="64" t="s">
        <v>17</v>
      </c>
      <c r="G61" s="64" t="s">
        <v>18</v>
      </c>
      <c r="H61" s="64" t="s">
        <v>19</v>
      </c>
      <c r="I61" s="64" t="s">
        <v>20</v>
      </c>
      <c r="J61" s="64" t="s">
        <v>21</v>
      </c>
      <c r="K61" s="64" t="s">
        <v>22</v>
      </c>
      <c r="L61" s="64" t="s">
        <v>23</v>
      </c>
      <c r="M61" s="65" t="s">
        <v>24</v>
      </c>
      <c r="N61" s="144"/>
      <c r="O61" s="6"/>
      <c r="P61" s="4"/>
    </row>
    <row r="62" spans="1:16" ht="45" customHeight="1" x14ac:dyDescent="0.25">
      <c r="A62" s="145"/>
      <c r="B62" s="15" t="s">
        <v>25</v>
      </c>
      <c r="C62" s="97" t="s">
        <v>26</v>
      </c>
      <c r="D62" s="97" t="s">
        <v>27</v>
      </c>
      <c r="E62" s="97" t="s">
        <v>28</v>
      </c>
      <c r="F62" s="97" t="s">
        <v>29</v>
      </c>
      <c r="G62" s="97" t="s">
        <v>30</v>
      </c>
      <c r="H62" s="97" t="s">
        <v>31</v>
      </c>
      <c r="I62" s="97" t="s">
        <v>32</v>
      </c>
      <c r="J62" s="97" t="s">
        <v>33</v>
      </c>
      <c r="K62" s="97" t="s">
        <v>34</v>
      </c>
      <c r="L62" s="97" t="s">
        <v>35</v>
      </c>
      <c r="M62" s="97" t="s">
        <v>36</v>
      </c>
      <c r="N62" s="97" t="s">
        <v>37</v>
      </c>
      <c r="O62" s="6"/>
      <c r="P62" s="4"/>
    </row>
    <row r="63" spans="1:16" hidden="1" x14ac:dyDescent="0.25">
      <c r="A63" s="145"/>
      <c r="B63" s="98" t="s">
        <v>327</v>
      </c>
      <c r="C63" s="99" t="s">
        <v>328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50">
        <v>0</v>
      </c>
      <c r="N63" s="50">
        <v>0</v>
      </c>
      <c r="O63" s="68" t="s">
        <v>272</v>
      </c>
      <c r="P63" s="4"/>
    </row>
    <row r="64" spans="1:16" hidden="1" x14ac:dyDescent="0.25">
      <c r="A64" s="145"/>
      <c r="B64" s="101" t="s">
        <v>275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113"/>
      <c r="N64" s="113"/>
      <c r="O64" s="68" t="s">
        <v>272</v>
      </c>
      <c r="P64" s="4"/>
    </row>
    <row r="65" spans="1:16" hidden="1" x14ac:dyDescent="0.25">
      <c r="A65" s="145"/>
      <c r="B65" s="104" t="s">
        <v>276</v>
      </c>
      <c r="C65" s="77" t="s">
        <v>329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2">
        <v>0</v>
      </c>
      <c r="N65" s="42">
        <v>0</v>
      </c>
      <c r="O65" s="68" t="s">
        <v>272</v>
      </c>
      <c r="P65" s="4"/>
    </row>
    <row r="66" spans="1:16" hidden="1" x14ac:dyDescent="0.25">
      <c r="A66" s="145"/>
      <c r="B66" s="106" t="s">
        <v>278</v>
      </c>
      <c r="C66" s="77" t="s">
        <v>330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2">
        <v>0</v>
      </c>
      <c r="N66" s="22">
        <v>0</v>
      </c>
      <c r="O66" s="68" t="s">
        <v>272</v>
      </c>
      <c r="P66" s="4"/>
    </row>
    <row r="67" spans="1:16" hidden="1" x14ac:dyDescent="0.25">
      <c r="A67" s="145"/>
      <c r="B67" s="106" t="s">
        <v>280</v>
      </c>
      <c r="C67" s="77" t="s">
        <v>331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2">
        <v>0</v>
      </c>
      <c r="N67" s="22">
        <v>0</v>
      </c>
      <c r="O67" s="68" t="s">
        <v>272</v>
      </c>
      <c r="P67" s="4"/>
    </row>
    <row r="68" spans="1:16" hidden="1" x14ac:dyDescent="0.25">
      <c r="A68" s="145"/>
      <c r="B68" s="106" t="s">
        <v>282</v>
      </c>
      <c r="C68" s="77" t="s">
        <v>332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2">
        <v>0</v>
      </c>
      <c r="O68" s="68" t="s">
        <v>272</v>
      </c>
      <c r="P68" s="4"/>
    </row>
    <row r="69" spans="1:16" hidden="1" x14ac:dyDescent="0.25">
      <c r="A69" s="145"/>
      <c r="B69" s="106" t="s">
        <v>284</v>
      </c>
      <c r="C69" s="77" t="s">
        <v>333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2">
        <v>0</v>
      </c>
      <c r="N69" s="22">
        <v>0</v>
      </c>
      <c r="O69" s="68" t="s">
        <v>272</v>
      </c>
      <c r="P69" s="4"/>
    </row>
    <row r="70" spans="1:16" ht="22.5" hidden="1" x14ac:dyDescent="0.25">
      <c r="A70" s="145"/>
      <c r="B70" s="106" t="s">
        <v>286</v>
      </c>
      <c r="C70" s="77" t="s">
        <v>334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2">
        <v>0</v>
      </c>
      <c r="N70" s="22">
        <v>0</v>
      </c>
      <c r="O70" s="68" t="s">
        <v>272</v>
      </c>
      <c r="P70" s="4"/>
    </row>
    <row r="71" spans="1:16" ht="22.5" hidden="1" x14ac:dyDescent="0.25">
      <c r="A71" s="145"/>
      <c r="B71" s="106" t="s">
        <v>288</v>
      </c>
      <c r="C71" s="77" t="s">
        <v>335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2">
        <v>0</v>
      </c>
      <c r="N71" s="22">
        <v>0</v>
      </c>
      <c r="O71" s="68" t="s">
        <v>272</v>
      </c>
      <c r="P71" s="4"/>
    </row>
    <row r="72" spans="1:16" hidden="1" x14ac:dyDescent="0.25">
      <c r="A72" s="145"/>
      <c r="B72" s="106" t="s">
        <v>290</v>
      </c>
      <c r="C72" s="77" t="s">
        <v>336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2">
        <v>0</v>
      </c>
      <c r="N72" s="22">
        <v>0</v>
      </c>
      <c r="O72" s="68" t="s">
        <v>272</v>
      </c>
      <c r="P72" s="4"/>
    </row>
    <row r="73" spans="1:16" ht="33.75" hidden="1" x14ac:dyDescent="0.25">
      <c r="A73" s="145"/>
      <c r="B73" s="107" t="s">
        <v>292</v>
      </c>
      <c r="C73" s="114" t="s">
        <v>337</v>
      </c>
      <c r="D73" s="74">
        <v>0</v>
      </c>
      <c r="E73" s="74">
        <v>0</v>
      </c>
      <c r="F73" s="74">
        <v>0</v>
      </c>
      <c r="G73" s="74">
        <v>0</v>
      </c>
      <c r="H73" s="74">
        <v>0</v>
      </c>
      <c r="I73" s="74">
        <v>0</v>
      </c>
      <c r="J73" s="74">
        <v>0</v>
      </c>
      <c r="K73" s="74">
        <v>0</v>
      </c>
      <c r="L73" s="74">
        <v>0</v>
      </c>
      <c r="M73" s="75">
        <v>0</v>
      </c>
      <c r="N73" s="75">
        <v>0</v>
      </c>
      <c r="O73" s="68" t="s">
        <v>272</v>
      </c>
      <c r="P73" s="4"/>
    </row>
    <row r="74" spans="1:16" hidden="1" x14ac:dyDescent="0.25">
      <c r="A74" s="145"/>
      <c r="B74" s="98" t="s">
        <v>338</v>
      </c>
      <c r="C74" s="70" t="s">
        <v>339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2">
        <v>0</v>
      </c>
      <c r="N74" s="22">
        <v>0</v>
      </c>
      <c r="O74" s="68" t="s">
        <v>272</v>
      </c>
      <c r="P74" s="4"/>
    </row>
    <row r="75" spans="1:16" hidden="1" x14ac:dyDescent="0.25">
      <c r="A75" s="145"/>
      <c r="B75" s="101" t="s">
        <v>275</v>
      </c>
      <c r="C75" s="114"/>
      <c r="D75" s="115"/>
      <c r="E75" s="115"/>
      <c r="F75" s="115"/>
      <c r="G75" s="115"/>
      <c r="H75" s="115"/>
      <c r="I75" s="115"/>
      <c r="J75" s="115"/>
      <c r="K75" s="115"/>
      <c r="L75" s="115"/>
      <c r="M75" s="116"/>
      <c r="N75" s="116"/>
      <c r="O75" s="68" t="s">
        <v>272</v>
      </c>
      <c r="P75" s="4"/>
    </row>
    <row r="76" spans="1:16" hidden="1" x14ac:dyDescent="0.25">
      <c r="A76" s="145"/>
      <c r="B76" s="104" t="s">
        <v>276</v>
      </c>
      <c r="C76" s="77" t="s">
        <v>340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1">
        <v>0</v>
      </c>
      <c r="M76" s="42">
        <v>0</v>
      </c>
      <c r="N76" s="42">
        <v>0</v>
      </c>
      <c r="O76" s="68" t="s">
        <v>272</v>
      </c>
      <c r="P76" s="4"/>
    </row>
    <row r="77" spans="1:16" hidden="1" x14ac:dyDescent="0.25">
      <c r="A77" s="145"/>
      <c r="B77" s="106" t="s">
        <v>278</v>
      </c>
      <c r="C77" s="79" t="s">
        <v>341</v>
      </c>
      <c r="D77" s="21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22">
        <v>0</v>
      </c>
      <c r="O77" s="68" t="s">
        <v>272</v>
      </c>
      <c r="P77" s="4"/>
    </row>
    <row r="78" spans="1:16" hidden="1" x14ac:dyDescent="0.25">
      <c r="A78" s="145"/>
      <c r="B78" s="106" t="s">
        <v>280</v>
      </c>
      <c r="C78" s="79" t="s">
        <v>342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2">
        <v>0</v>
      </c>
      <c r="N78" s="22">
        <v>0</v>
      </c>
      <c r="O78" s="68" t="s">
        <v>272</v>
      </c>
      <c r="P78" s="4"/>
    </row>
    <row r="79" spans="1:16" hidden="1" x14ac:dyDescent="0.25">
      <c r="A79" s="145"/>
      <c r="B79" s="106" t="s">
        <v>282</v>
      </c>
      <c r="C79" s="79" t="s">
        <v>343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2">
        <v>0</v>
      </c>
      <c r="N79" s="22">
        <v>0</v>
      </c>
      <c r="O79" s="68" t="s">
        <v>272</v>
      </c>
      <c r="P79" s="4"/>
    </row>
    <row r="80" spans="1:16" hidden="1" x14ac:dyDescent="0.25">
      <c r="A80" s="145"/>
      <c r="B80" s="106" t="s">
        <v>284</v>
      </c>
      <c r="C80" s="79" t="s">
        <v>344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2">
        <v>0</v>
      </c>
      <c r="N80" s="22">
        <v>0</v>
      </c>
      <c r="O80" s="68" t="s">
        <v>272</v>
      </c>
      <c r="P80" s="4"/>
    </row>
    <row r="81" spans="1:16" ht="22.5" hidden="1" x14ac:dyDescent="0.25">
      <c r="A81" s="145"/>
      <c r="B81" s="106" t="s">
        <v>286</v>
      </c>
      <c r="C81" s="79" t="s">
        <v>345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2">
        <v>0</v>
      </c>
      <c r="N81" s="22">
        <v>0</v>
      </c>
      <c r="O81" s="68" t="s">
        <v>272</v>
      </c>
      <c r="P81" s="4"/>
    </row>
    <row r="82" spans="1:16" ht="22.5" hidden="1" x14ac:dyDescent="0.25">
      <c r="A82" s="145"/>
      <c r="B82" s="106" t="s">
        <v>288</v>
      </c>
      <c r="C82" s="79" t="s">
        <v>346</v>
      </c>
      <c r="D82" s="21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2">
        <v>0</v>
      </c>
      <c r="N82" s="22">
        <v>0</v>
      </c>
      <c r="O82" s="68" t="s">
        <v>272</v>
      </c>
      <c r="P82" s="4"/>
    </row>
    <row r="83" spans="1:16" hidden="1" x14ac:dyDescent="0.25">
      <c r="A83" s="145"/>
      <c r="B83" s="106" t="s">
        <v>290</v>
      </c>
      <c r="C83" s="79" t="s">
        <v>347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2">
        <v>0</v>
      </c>
      <c r="N83" s="22">
        <v>0</v>
      </c>
      <c r="O83" s="68" t="s">
        <v>272</v>
      </c>
      <c r="P83" s="4"/>
    </row>
    <row r="84" spans="1:16" ht="33.75" hidden="1" x14ac:dyDescent="0.25">
      <c r="A84" s="145"/>
      <c r="B84" s="107" t="s">
        <v>292</v>
      </c>
      <c r="C84" s="82" t="s">
        <v>348</v>
      </c>
      <c r="D84" s="83">
        <v>0</v>
      </c>
      <c r="E84" s="83">
        <v>0</v>
      </c>
      <c r="F84" s="83">
        <v>0</v>
      </c>
      <c r="G84" s="83">
        <v>0</v>
      </c>
      <c r="H84" s="83">
        <v>0</v>
      </c>
      <c r="I84" s="83">
        <v>0</v>
      </c>
      <c r="J84" s="83">
        <v>0</v>
      </c>
      <c r="K84" s="83">
        <v>0</v>
      </c>
      <c r="L84" s="83">
        <v>0</v>
      </c>
      <c r="M84" s="84">
        <v>0</v>
      </c>
      <c r="N84" s="84">
        <v>0</v>
      </c>
      <c r="O84" s="68" t="s">
        <v>272</v>
      </c>
      <c r="P84" s="4"/>
    </row>
    <row r="85" spans="1:16" ht="12.95" customHeight="1" x14ac:dyDescent="0.25">
      <c r="A85" s="62"/>
      <c r="B85" s="6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4"/>
    </row>
    <row r="86" spans="1:16" ht="12.95" customHeight="1" x14ac:dyDescent="0.25">
      <c r="A86" s="89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4"/>
    </row>
    <row r="87" spans="1:16" ht="12.95" customHeight="1" x14ac:dyDescent="0.2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4"/>
      <c r="O87" s="3"/>
      <c r="P87" s="4"/>
    </row>
    <row r="88" spans="1:16" ht="34.35" customHeight="1" x14ac:dyDescent="0.25">
      <c r="A88" s="146" t="s">
        <v>267</v>
      </c>
      <c r="B88" s="142" t="s">
        <v>13</v>
      </c>
      <c r="C88" s="142" t="s">
        <v>10</v>
      </c>
      <c r="D88" s="143" t="s">
        <v>268</v>
      </c>
      <c r="E88" s="143"/>
      <c r="F88" s="143"/>
      <c r="G88" s="143"/>
      <c r="H88" s="143"/>
      <c r="I88" s="143"/>
      <c r="J88" s="143"/>
      <c r="K88" s="143"/>
      <c r="L88" s="143"/>
      <c r="M88" s="143"/>
      <c r="N88" s="144" t="s">
        <v>269</v>
      </c>
      <c r="O88" s="6"/>
      <c r="P88" s="4"/>
    </row>
    <row r="89" spans="1:16" ht="88.35" customHeight="1" x14ac:dyDescent="0.25">
      <c r="A89" s="146"/>
      <c r="B89" s="142"/>
      <c r="C89" s="142"/>
      <c r="D89" s="65" t="s">
        <v>15</v>
      </c>
      <c r="E89" s="64" t="s">
        <v>16</v>
      </c>
      <c r="F89" s="64" t="s">
        <v>17</v>
      </c>
      <c r="G89" s="64" t="s">
        <v>18</v>
      </c>
      <c r="H89" s="64" t="s">
        <v>19</v>
      </c>
      <c r="I89" s="64" t="s">
        <v>20</v>
      </c>
      <c r="J89" s="64" t="s">
        <v>21</v>
      </c>
      <c r="K89" s="64" t="s">
        <v>22</v>
      </c>
      <c r="L89" s="64" t="s">
        <v>23</v>
      </c>
      <c r="M89" s="65" t="s">
        <v>24</v>
      </c>
      <c r="N89" s="144"/>
      <c r="O89" s="6"/>
      <c r="P89" s="4"/>
    </row>
    <row r="90" spans="1:16" ht="12.95" customHeight="1" x14ac:dyDescent="0.25">
      <c r="A90" s="146"/>
      <c r="B90" s="15" t="s">
        <v>25</v>
      </c>
      <c r="C90" s="97" t="s">
        <v>26</v>
      </c>
      <c r="D90" s="97" t="s">
        <v>27</v>
      </c>
      <c r="E90" s="97" t="s">
        <v>28</v>
      </c>
      <c r="F90" s="97" t="s">
        <v>29</v>
      </c>
      <c r="G90" s="97" t="s">
        <v>30</v>
      </c>
      <c r="H90" s="97" t="s">
        <v>31</v>
      </c>
      <c r="I90" s="97" t="s">
        <v>32</v>
      </c>
      <c r="J90" s="97" t="s">
        <v>33</v>
      </c>
      <c r="K90" s="97" t="s">
        <v>34</v>
      </c>
      <c r="L90" s="97" t="s">
        <v>35</v>
      </c>
      <c r="M90" s="97" t="s">
        <v>36</v>
      </c>
      <c r="N90" s="4"/>
      <c r="O90" s="6"/>
      <c r="P90" s="4"/>
    </row>
    <row r="91" spans="1:16" hidden="1" x14ac:dyDescent="0.25">
      <c r="A91" s="146"/>
      <c r="B91" s="117" t="s">
        <v>349</v>
      </c>
      <c r="C91" s="99" t="s">
        <v>350</v>
      </c>
      <c r="D91" s="49">
        <v>0</v>
      </c>
      <c r="E91" s="49">
        <v>0</v>
      </c>
      <c r="F91" s="49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49">
        <v>0</v>
      </c>
      <c r="M91" s="50">
        <v>0</v>
      </c>
      <c r="N91" s="50">
        <v>0</v>
      </c>
      <c r="O91" s="68" t="s">
        <v>272</v>
      </c>
      <c r="P91" s="4"/>
    </row>
    <row r="92" spans="1:16" hidden="1" x14ac:dyDescent="0.25">
      <c r="A92" s="146"/>
      <c r="B92" s="101" t="s">
        <v>275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113"/>
      <c r="N92" s="113"/>
      <c r="O92" s="68" t="s">
        <v>272</v>
      </c>
      <c r="P92" s="4"/>
    </row>
    <row r="93" spans="1:16" hidden="1" x14ac:dyDescent="0.25">
      <c r="A93" s="146"/>
      <c r="B93" s="104" t="s">
        <v>276</v>
      </c>
      <c r="C93" s="77" t="s">
        <v>351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2">
        <v>0</v>
      </c>
      <c r="N93" s="42">
        <v>0</v>
      </c>
      <c r="O93" s="68" t="s">
        <v>272</v>
      </c>
      <c r="P93" s="4"/>
    </row>
    <row r="94" spans="1:16" hidden="1" x14ac:dyDescent="0.25">
      <c r="A94" s="146"/>
      <c r="B94" s="106" t="s">
        <v>278</v>
      </c>
      <c r="C94" s="79" t="s">
        <v>352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2">
        <v>0</v>
      </c>
      <c r="N94" s="22">
        <v>0</v>
      </c>
      <c r="O94" s="68" t="s">
        <v>272</v>
      </c>
      <c r="P94" s="4"/>
    </row>
    <row r="95" spans="1:16" hidden="1" x14ac:dyDescent="0.25">
      <c r="A95" s="146"/>
      <c r="B95" s="106" t="s">
        <v>280</v>
      </c>
      <c r="C95" s="79" t="s">
        <v>353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2">
        <v>0</v>
      </c>
      <c r="N95" s="22">
        <v>0</v>
      </c>
      <c r="O95" s="68" t="s">
        <v>272</v>
      </c>
      <c r="P95" s="4"/>
    </row>
    <row r="96" spans="1:16" hidden="1" x14ac:dyDescent="0.25">
      <c r="A96" s="146"/>
      <c r="B96" s="106" t="s">
        <v>282</v>
      </c>
      <c r="C96" s="79" t="s">
        <v>354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2">
        <v>0</v>
      </c>
      <c r="N96" s="22">
        <v>0</v>
      </c>
      <c r="O96" s="68" t="s">
        <v>272</v>
      </c>
      <c r="P96" s="4"/>
    </row>
    <row r="97" spans="1:16" hidden="1" x14ac:dyDescent="0.25">
      <c r="A97" s="146"/>
      <c r="B97" s="106" t="s">
        <v>284</v>
      </c>
      <c r="C97" s="79" t="s">
        <v>355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2">
        <v>0</v>
      </c>
      <c r="N97" s="22">
        <v>0</v>
      </c>
      <c r="O97" s="68" t="s">
        <v>272</v>
      </c>
      <c r="P97" s="4"/>
    </row>
    <row r="98" spans="1:16" ht="22.5" hidden="1" x14ac:dyDescent="0.25">
      <c r="A98" s="146"/>
      <c r="B98" s="106" t="s">
        <v>286</v>
      </c>
      <c r="C98" s="79" t="s">
        <v>356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2">
        <v>0</v>
      </c>
      <c r="N98" s="22">
        <v>0</v>
      </c>
      <c r="O98" s="68" t="s">
        <v>272</v>
      </c>
      <c r="P98" s="4"/>
    </row>
    <row r="99" spans="1:16" ht="22.5" hidden="1" x14ac:dyDescent="0.25">
      <c r="A99" s="146"/>
      <c r="B99" s="106" t="s">
        <v>288</v>
      </c>
      <c r="C99" s="79" t="s">
        <v>357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2">
        <v>0</v>
      </c>
      <c r="N99" s="22">
        <v>0</v>
      </c>
      <c r="O99" s="68" t="s">
        <v>272</v>
      </c>
      <c r="P99" s="4"/>
    </row>
    <row r="100" spans="1:16" hidden="1" x14ac:dyDescent="0.25">
      <c r="A100" s="146"/>
      <c r="B100" s="106" t="s">
        <v>290</v>
      </c>
      <c r="C100" s="72" t="s">
        <v>358</v>
      </c>
      <c r="D100" s="74">
        <v>0</v>
      </c>
      <c r="E100" s="74">
        <v>0</v>
      </c>
      <c r="F100" s="74">
        <v>0</v>
      </c>
      <c r="G100" s="74">
        <v>0</v>
      </c>
      <c r="H100" s="74">
        <v>0</v>
      </c>
      <c r="I100" s="74">
        <v>0</v>
      </c>
      <c r="J100" s="74">
        <v>0</v>
      </c>
      <c r="K100" s="74">
        <v>0</v>
      </c>
      <c r="L100" s="74">
        <v>0</v>
      </c>
      <c r="M100" s="75">
        <v>0</v>
      </c>
      <c r="N100" s="75">
        <v>0</v>
      </c>
      <c r="O100" s="68" t="s">
        <v>272</v>
      </c>
      <c r="P100" s="4"/>
    </row>
    <row r="101" spans="1:16" ht="33.75" hidden="1" x14ac:dyDescent="0.25">
      <c r="A101" s="146"/>
      <c r="B101" s="107" t="s">
        <v>292</v>
      </c>
      <c r="C101" s="79" t="s">
        <v>359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2">
        <v>0</v>
      </c>
      <c r="N101" s="22">
        <v>0</v>
      </c>
      <c r="O101" s="68" t="s">
        <v>272</v>
      </c>
      <c r="P101" s="4"/>
    </row>
    <row r="102" spans="1:16" hidden="1" x14ac:dyDescent="0.25">
      <c r="A102" s="146"/>
      <c r="B102" s="98" t="s">
        <v>360</v>
      </c>
      <c r="C102" s="118">
        <v>970</v>
      </c>
      <c r="D102" s="41">
        <v>0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42">
        <v>0</v>
      </c>
      <c r="N102" s="42">
        <v>0</v>
      </c>
      <c r="O102" s="68" t="s">
        <v>272</v>
      </c>
      <c r="P102" s="4"/>
    </row>
    <row r="103" spans="1:16" hidden="1" x14ac:dyDescent="0.25">
      <c r="A103" s="146"/>
      <c r="B103" s="101" t="s">
        <v>275</v>
      </c>
      <c r="C103" s="119"/>
      <c r="D103" s="73"/>
      <c r="E103" s="73"/>
      <c r="F103" s="73"/>
      <c r="G103" s="73"/>
      <c r="H103" s="73"/>
      <c r="I103" s="73"/>
      <c r="J103" s="73"/>
      <c r="K103" s="73"/>
      <c r="L103" s="73"/>
      <c r="M103" s="113"/>
      <c r="N103" s="113"/>
      <c r="O103" s="68" t="s">
        <v>272</v>
      </c>
      <c r="P103" s="4"/>
    </row>
    <row r="104" spans="1:16" hidden="1" x14ac:dyDescent="0.25">
      <c r="A104" s="146"/>
      <c r="B104" s="104" t="s">
        <v>276</v>
      </c>
      <c r="C104" s="120">
        <v>971</v>
      </c>
      <c r="D104" s="41">
        <v>0</v>
      </c>
      <c r="E104" s="41">
        <v>0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  <c r="K104" s="41">
        <v>0</v>
      </c>
      <c r="L104" s="41">
        <v>0</v>
      </c>
      <c r="M104" s="42">
        <v>0</v>
      </c>
      <c r="N104" s="42">
        <v>0</v>
      </c>
      <c r="O104" s="68" t="s">
        <v>272</v>
      </c>
      <c r="P104" s="4"/>
    </row>
    <row r="105" spans="1:16" hidden="1" x14ac:dyDescent="0.25">
      <c r="A105" s="146"/>
      <c r="B105" s="106" t="s">
        <v>278</v>
      </c>
      <c r="C105" s="121">
        <v>972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2">
        <v>0</v>
      </c>
      <c r="N105" s="22">
        <v>0</v>
      </c>
      <c r="O105" s="68" t="s">
        <v>272</v>
      </c>
      <c r="P105" s="4"/>
    </row>
    <row r="106" spans="1:16" hidden="1" x14ac:dyDescent="0.25">
      <c r="A106" s="146"/>
      <c r="B106" s="106" t="s">
        <v>280</v>
      </c>
      <c r="C106" s="121">
        <v>973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2">
        <v>0</v>
      </c>
      <c r="N106" s="22">
        <v>0</v>
      </c>
      <c r="O106" s="68" t="s">
        <v>272</v>
      </c>
      <c r="P106" s="4"/>
    </row>
    <row r="107" spans="1:16" hidden="1" x14ac:dyDescent="0.25">
      <c r="A107" s="146"/>
      <c r="B107" s="106" t="s">
        <v>282</v>
      </c>
      <c r="C107" s="121">
        <v>974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2">
        <v>0</v>
      </c>
      <c r="N107" s="22">
        <v>0</v>
      </c>
      <c r="O107" s="68" t="s">
        <v>272</v>
      </c>
      <c r="P107" s="4"/>
    </row>
    <row r="108" spans="1:16" hidden="1" x14ac:dyDescent="0.25">
      <c r="A108" s="146"/>
      <c r="B108" s="106" t="s">
        <v>284</v>
      </c>
      <c r="C108" s="121">
        <v>975</v>
      </c>
      <c r="D108" s="21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2">
        <v>0</v>
      </c>
      <c r="N108" s="22">
        <v>0</v>
      </c>
      <c r="O108" s="68" t="s">
        <v>272</v>
      </c>
      <c r="P108" s="4"/>
    </row>
    <row r="109" spans="1:16" ht="22.5" hidden="1" x14ac:dyDescent="0.25">
      <c r="A109" s="146"/>
      <c r="B109" s="106" t="s">
        <v>286</v>
      </c>
      <c r="C109" s="121">
        <v>976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2">
        <v>0</v>
      </c>
      <c r="N109" s="22">
        <v>0</v>
      </c>
      <c r="O109" s="68" t="s">
        <v>272</v>
      </c>
      <c r="P109" s="4"/>
    </row>
    <row r="110" spans="1:16" ht="22.5" hidden="1" x14ac:dyDescent="0.25">
      <c r="A110" s="146"/>
      <c r="B110" s="106" t="s">
        <v>288</v>
      </c>
      <c r="C110" s="121">
        <v>977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2">
        <v>0</v>
      </c>
      <c r="N110" s="22">
        <v>0</v>
      </c>
      <c r="O110" s="68" t="s">
        <v>272</v>
      </c>
      <c r="P110" s="4"/>
    </row>
    <row r="111" spans="1:16" hidden="1" x14ac:dyDescent="0.25">
      <c r="A111" s="146"/>
      <c r="B111" s="106" t="s">
        <v>290</v>
      </c>
      <c r="C111" s="121">
        <v>978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2">
        <v>0</v>
      </c>
      <c r="N111" s="22">
        <v>0</v>
      </c>
      <c r="O111" s="68" t="s">
        <v>272</v>
      </c>
      <c r="P111" s="4"/>
    </row>
    <row r="112" spans="1:16" ht="33.75" hidden="1" x14ac:dyDescent="0.25">
      <c r="A112" s="146"/>
      <c r="B112" s="107" t="s">
        <v>292</v>
      </c>
      <c r="C112" s="122">
        <v>979</v>
      </c>
      <c r="D112" s="83">
        <v>0</v>
      </c>
      <c r="E112" s="83">
        <v>0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  <c r="K112" s="83">
        <v>0</v>
      </c>
      <c r="L112" s="83">
        <v>0</v>
      </c>
      <c r="M112" s="84">
        <v>0</v>
      </c>
      <c r="N112" s="84">
        <v>0</v>
      </c>
      <c r="O112" s="68" t="s">
        <v>272</v>
      </c>
      <c r="P112" s="4"/>
    </row>
    <row r="113" spans="1:16" ht="12.95" customHeight="1" x14ac:dyDescent="0.25">
      <c r="A113" s="62"/>
      <c r="B113" s="6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3"/>
      <c r="P113" s="4"/>
    </row>
    <row r="114" spans="1:16" ht="12.95" customHeight="1" x14ac:dyDescent="0.25">
      <c r="A114" s="89"/>
      <c r="B114" s="6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4"/>
      <c r="O114" s="3"/>
      <c r="P114" s="4"/>
    </row>
    <row r="115" spans="1:16" ht="12.95" customHeight="1" x14ac:dyDescent="0.25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4"/>
      <c r="O115" s="3"/>
      <c r="P115" s="4"/>
    </row>
    <row r="116" spans="1:16" ht="33.6" customHeight="1" x14ac:dyDescent="0.25">
      <c r="A116" s="145" t="s">
        <v>267</v>
      </c>
      <c r="B116" s="142" t="s">
        <v>13</v>
      </c>
      <c r="C116" s="142" t="s">
        <v>10</v>
      </c>
      <c r="D116" s="143" t="s">
        <v>268</v>
      </c>
      <c r="E116" s="143"/>
      <c r="F116" s="143"/>
      <c r="G116" s="143"/>
      <c r="H116" s="143"/>
      <c r="I116" s="143"/>
      <c r="J116" s="143"/>
      <c r="K116" s="143"/>
      <c r="L116" s="143"/>
      <c r="M116" s="143"/>
      <c r="N116" s="144" t="s">
        <v>269</v>
      </c>
      <c r="O116" s="6"/>
      <c r="P116" s="4"/>
    </row>
    <row r="117" spans="1:16" ht="85.7" customHeight="1" x14ac:dyDescent="0.25">
      <c r="A117" s="145"/>
      <c r="B117" s="142"/>
      <c r="C117" s="142"/>
      <c r="D117" s="65" t="s">
        <v>15</v>
      </c>
      <c r="E117" s="64" t="s">
        <v>16</v>
      </c>
      <c r="F117" s="64" t="s">
        <v>17</v>
      </c>
      <c r="G117" s="64" t="s">
        <v>18</v>
      </c>
      <c r="H117" s="64" t="s">
        <v>19</v>
      </c>
      <c r="I117" s="64" t="s">
        <v>20</v>
      </c>
      <c r="J117" s="64" t="s">
        <v>21</v>
      </c>
      <c r="K117" s="64" t="s">
        <v>22</v>
      </c>
      <c r="L117" s="64" t="s">
        <v>23</v>
      </c>
      <c r="M117" s="65" t="s">
        <v>24</v>
      </c>
      <c r="N117" s="144"/>
      <c r="O117" s="6"/>
      <c r="P117" s="4"/>
    </row>
    <row r="118" spans="1:16" ht="12.95" customHeight="1" x14ac:dyDescent="0.25">
      <c r="A118" s="145"/>
      <c r="B118" s="15" t="s">
        <v>25</v>
      </c>
      <c r="C118" s="97" t="s">
        <v>26</v>
      </c>
      <c r="D118" s="97" t="s">
        <v>27</v>
      </c>
      <c r="E118" s="97" t="s">
        <v>28</v>
      </c>
      <c r="F118" s="97" t="s">
        <v>29</v>
      </c>
      <c r="G118" s="97" t="s">
        <v>30</v>
      </c>
      <c r="H118" s="97" t="s">
        <v>31</v>
      </c>
      <c r="I118" s="97" t="s">
        <v>32</v>
      </c>
      <c r="J118" s="97" t="s">
        <v>33</v>
      </c>
      <c r="K118" s="97" t="s">
        <v>34</v>
      </c>
      <c r="L118" s="97" t="s">
        <v>35</v>
      </c>
      <c r="M118" s="97" t="s">
        <v>36</v>
      </c>
      <c r="N118" s="97" t="s">
        <v>37</v>
      </c>
      <c r="O118" s="6"/>
      <c r="P118" s="4"/>
    </row>
    <row r="119" spans="1:16" hidden="1" x14ac:dyDescent="0.25">
      <c r="A119" s="145"/>
      <c r="B119" s="98" t="s">
        <v>361</v>
      </c>
      <c r="C119" s="123">
        <v>980</v>
      </c>
      <c r="D119" s="49">
        <v>0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50">
        <v>0</v>
      </c>
      <c r="N119" s="50">
        <v>0</v>
      </c>
      <c r="O119" s="68" t="s">
        <v>272</v>
      </c>
      <c r="P119" s="4"/>
    </row>
    <row r="120" spans="1:16" hidden="1" x14ac:dyDescent="0.25">
      <c r="A120" s="145"/>
      <c r="B120" s="101" t="s">
        <v>275</v>
      </c>
      <c r="C120" s="119"/>
      <c r="D120" s="73"/>
      <c r="E120" s="73"/>
      <c r="F120" s="73"/>
      <c r="G120" s="73"/>
      <c r="H120" s="73"/>
      <c r="I120" s="73"/>
      <c r="J120" s="73"/>
      <c r="K120" s="73"/>
      <c r="L120" s="73"/>
      <c r="M120" s="113"/>
      <c r="N120" s="113"/>
      <c r="O120" s="68" t="s">
        <v>272</v>
      </c>
      <c r="P120" s="4"/>
    </row>
    <row r="121" spans="1:16" hidden="1" x14ac:dyDescent="0.25">
      <c r="A121" s="145"/>
      <c r="B121" s="104" t="s">
        <v>276</v>
      </c>
      <c r="C121" s="120">
        <v>981</v>
      </c>
      <c r="D121" s="41">
        <v>0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41">
        <v>0</v>
      </c>
      <c r="L121" s="41">
        <v>0</v>
      </c>
      <c r="M121" s="42">
        <v>0</v>
      </c>
      <c r="N121" s="42">
        <v>0</v>
      </c>
      <c r="O121" s="68" t="s">
        <v>272</v>
      </c>
      <c r="P121" s="4"/>
    </row>
    <row r="122" spans="1:16" hidden="1" x14ac:dyDescent="0.25">
      <c r="A122" s="145"/>
      <c r="B122" s="106" t="s">
        <v>278</v>
      </c>
      <c r="C122" s="121">
        <v>982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2">
        <v>0</v>
      </c>
      <c r="N122" s="22">
        <v>0</v>
      </c>
      <c r="O122" s="68" t="s">
        <v>272</v>
      </c>
      <c r="P122" s="4"/>
    </row>
    <row r="123" spans="1:16" hidden="1" x14ac:dyDescent="0.25">
      <c r="A123" s="145"/>
      <c r="B123" s="106" t="s">
        <v>280</v>
      </c>
      <c r="C123" s="121">
        <v>983</v>
      </c>
      <c r="D123" s="21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2">
        <v>0</v>
      </c>
      <c r="N123" s="22">
        <v>0</v>
      </c>
      <c r="O123" s="68" t="s">
        <v>272</v>
      </c>
      <c r="P123" s="4"/>
    </row>
    <row r="124" spans="1:16" hidden="1" x14ac:dyDescent="0.25">
      <c r="A124" s="145"/>
      <c r="B124" s="106" t="s">
        <v>282</v>
      </c>
      <c r="C124" s="121">
        <v>984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2">
        <v>0</v>
      </c>
      <c r="N124" s="22">
        <v>0</v>
      </c>
      <c r="O124" s="68" t="s">
        <v>272</v>
      </c>
      <c r="P124" s="4"/>
    </row>
    <row r="125" spans="1:16" hidden="1" x14ac:dyDescent="0.25">
      <c r="A125" s="145"/>
      <c r="B125" s="106" t="s">
        <v>284</v>
      </c>
      <c r="C125" s="121">
        <v>985</v>
      </c>
      <c r="D125" s="21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2">
        <v>0</v>
      </c>
      <c r="N125" s="22">
        <v>0</v>
      </c>
      <c r="O125" s="68" t="s">
        <v>272</v>
      </c>
      <c r="P125" s="4"/>
    </row>
    <row r="126" spans="1:16" ht="22.5" hidden="1" x14ac:dyDescent="0.25">
      <c r="A126" s="145"/>
      <c r="B126" s="106" t="s">
        <v>286</v>
      </c>
      <c r="C126" s="121">
        <v>986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2">
        <v>0</v>
      </c>
      <c r="N126" s="22">
        <v>0</v>
      </c>
      <c r="O126" s="68" t="s">
        <v>272</v>
      </c>
      <c r="P126" s="4"/>
    </row>
    <row r="127" spans="1:16" ht="22.5" hidden="1" x14ac:dyDescent="0.25">
      <c r="A127" s="145"/>
      <c r="B127" s="106" t="s">
        <v>288</v>
      </c>
      <c r="C127" s="121">
        <v>987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2">
        <v>0</v>
      </c>
      <c r="N127" s="22">
        <v>0</v>
      </c>
      <c r="O127" s="68" t="s">
        <v>272</v>
      </c>
      <c r="P127" s="4"/>
    </row>
    <row r="128" spans="1:16" hidden="1" x14ac:dyDescent="0.25">
      <c r="A128" s="145"/>
      <c r="B128" s="106" t="s">
        <v>290</v>
      </c>
      <c r="C128" s="121">
        <v>988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2">
        <v>0</v>
      </c>
      <c r="N128" s="22">
        <v>0</v>
      </c>
      <c r="O128" s="68" t="s">
        <v>272</v>
      </c>
      <c r="P128" s="4"/>
    </row>
    <row r="129" spans="1:16" ht="33.75" hidden="1" x14ac:dyDescent="0.25">
      <c r="A129" s="145"/>
      <c r="B129" s="107" t="s">
        <v>292</v>
      </c>
      <c r="C129" s="119">
        <v>989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>
        <v>0</v>
      </c>
      <c r="M129" s="75">
        <v>0</v>
      </c>
      <c r="N129" s="75">
        <v>0</v>
      </c>
      <c r="O129" s="68" t="s">
        <v>272</v>
      </c>
      <c r="P129" s="4"/>
    </row>
    <row r="130" spans="1:16" ht="21" hidden="1" x14ac:dyDescent="0.25">
      <c r="A130" s="145"/>
      <c r="B130" s="117" t="s">
        <v>362</v>
      </c>
      <c r="C130" s="124" t="s">
        <v>363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2">
        <v>0</v>
      </c>
      <c r="N130" s="22">
        <v>0</v>
      </c>
      <c r="O130" s="68" t="s">
        <v>272</v>
      </c>
      <c r="P130" s="4"/>
    </row>
    <row r="131" spans="1:16" hidden="1" x14ac:dyDescent="0.25">
      <c r="A131" s="145"/>
      <c r="B131" s="101" t="s">
        <v>275</v>
      </c>
      <c r="C131" s="12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6"/>
      <c r="N131" s="116"/>
      <c r="O131" s="68" t="s">
        <v>272</v>
      </c>
      <c r="P131" s="4"/>
    </row>
    <row r="132" spans="1:16" hidden="1" x14ac:dyDescent="0.25">
      <c r="A132" s="145"/>
      <c r="B132" s="104" t="s">
        <v>276</v>
      </c>
      <c r="C132" s="126" t="s">
        <v>364</v>
      </c>
      <c r="D132" s="41">
        <v>0</v>
      </c>
      <c r="E132" s="41">
        <v>0</v>
      </c>
      <c r="F132" s="41">
        <v>0</v>
      </c>
      <c r="G132" s="41">
        <v>0</v>
      </c>
      <c r="H132" s="41">
        <v>0</v>
      </c>
      <c r="I132" s="41">
        <v>0</v>
      </c>
      <c r="J132" s="41">
        <v>0</v>
      </c>
      <c r="K132" s="41">
        <v>0</v>
      </c>
      <c r="L132" s="41">
        <v>0</v>
      </c>
      <c r="M132" s="42">
        <v>0</v>
      </c>
      <c r="N132" s="42">
        <v>0</v>
      </c>
      <c r="O132" s="68" t="s">
        <v>272</v>
      </c>
      <c r="P132" s="4"/>
    </row>
    <row r="133" spans="1:16" hidden="1" x14ac:dyDescent="0.25">
      <c r="A133" s="145"/>
      <c r="B133" s="106" t="s">
        <v>278</v>
      </c>
      <c r="C133" s="127" t="s">
        <v>365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2">
        <v>0</v>
      </c>
      <c r="N133" s="22">
        <v>0</v>
      </c>
      <c r="O133" s="68" t="s">
        <v>272</v>
      </c>
      <c r="P133" s="4"/>
    </row>
    <row r="134" spans="1:16" hidden="1" x14ac:dyDescent="0.25">
      <c r="A134" s="145"/>
      <c r="B134" s="106" t="s">
        <v>280</v>
      </c>
      <c r="C134" s="127" t="s">
        <v>366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2">
        <v>0</v>
      </c>
      <c r="N134" s="22">
        <v>0</v>
      </c>
      <c r="O134" s="68" t="s">
        <v>272</v>
      </c>
      <c r="P134" s="4"/>
    </row>
    <row r="135" spans="1:16" hidden="1" x14ac:dyDescent="0.25">
      <c r="A135" s="145"/>
      <c r="B135" s="106" t="s">
        <v>282</v>
      </c>
      <c r="C135" s="127" t="s">
        <v>367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2">
        <v>0</v>
      </c>
      <c r="N135" s="22">
        <v>0</v>
      </c>
      <c r="O135" s="68" t="s">
        <v>272</v>
      </c>
      <c r="P135" s="4"/>
    </row>
    <row r="136" spans="1:16" hidden="1" x14ac:dyDescent="0.25">
      <c r="A136" s="145"/>
      <c r="B136" s="106" t="s">
        <v>284</v>
      </c>
      <c r="C136" s="127" t="s">
        <v>368</v>
      </c>
      <c r="D136" s="21">
        <v>0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2">
        <v>0</v>
      </c>
      <c r="N136" s="22">
        <v>0</v>
      </c>
      <c r="O136" s="68" t="s">
        <v>272</v>
      </c>
      <c r="P136" s="4"/>
    </row>
    <row r="137" spans="1:16" ht="22.5" hidden="1" x14ac:dyDescent="0.25">
      <c r="A137" s="145"/>
      <c r="B137" s="106" t="s">
        <v>286</v>
      </c>
      <c r="C137" s="127" t="s">
        <v>369</v>
      </c>
      <c r="D137" s="21">
        <v>0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2">
        <v>0</v>
      </c>
      <c r="N137" s="22">
        <v>0</v>
      </c>
      <c r="O137" s="68" t="s">
        <v>272</v>
      </c>
      <c r="P137" s="4"/>
    </row>
    <row r="138" spans="1:16" ht="22.5" hidden="1" x14ac:dyDescent="0.25">
      <c r="A138" s="145"/>
      <c r="B138" s="106" t="s">
        <v>288</v>
      </c>
      <c r="C138" s="127" t="s">
        <v>370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2">
        <v>0</v>
      </c>
      <c r="N138" s="22">
        <v>0</v>
      </c>
      <c r="O138" s="68" t="s">
        <v>272</v>
      </c>
      <c r="P138" s="4"/>
    </row>
    <row r="139" spans="1:16" hidden="1" x14ac:dyDescent="0.25">
      <c r="A139" s="145"/>
      <c r="B139" s="106" t="s">
        <v>290</v>
      </c>
      <c r="C139" s="127" t="s">
        <v>371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2">
        <v>0</v>
      </c>
      <c r="N139" s="22">
        <v>0</v>
      </c>
      <c r="O139" s="68" t="s">
        <v>272</v>
      </c>
      <c r="P139" s="4"/>
    </row>
    <row r="140" spans="1:16" ht="33.75" hidden="1" x14ac:dyDescent="0.25">
      <c r="A140" s="145"/>
      <c r="B140" s="107" t="s">
        <v>292</v>
      </c>
      <c r="C140" s="128" t="s">
        <v>372</v>
      </c>
      <c r="D140" s="83">
        <v>0</v>
      </c>
      <c r="E140" s="83">
        <v>0</v>
      </c>
      <c r="F140" s="83">
        <v>0</v>
      </c>
      <c r="G140" s="83">
        <v>0</v>
      </c>
      <c r="H140" s="83">
        <v>0</v>
      </c>
      <c r="I140" s="83">
        <v>0</v>
      </c>
      <c r="J140" s="83">
        <v>0</v>
      </c>
      <c r="K140" s="83">
        <v>0</v>
      </c>
      <c r="L140" s="83">
        <v>0</v>
      </c>
      <c r="M140" s="84">
        <v>0</v>
      </c>
      <c r="N140" s="84">
        <v>0</v>
      </c>
      <c r="O140" s="68" t="s">
        <v>272</v>
      </c>
      <c r="P140" s="4"/>
    </row>
    <row r="141" spans="1:16" ht="12.95" customHeight="1" x14ac:dyDescent="0.25">
      <c r="A141" s="7"/>
      <c r="B141" s="7"/>
      <c r="C141" s="7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4"/>
    </row>
    <row r="142" spans="1:16" ht="12.95" customHeight="1" x14ac:dyDescent="0.25">
      <c r="A142" s="7"/>
      <c r="B142" s="7"/>
      <c r="C142" s="7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3"/>
      <c r="O142" s="3"/>
      <c r="P142" s="4"/>
    </row>
    <row r="143" spans="1:16" ht="1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 x14ac:dyDescent="0.25">
      <c r="A145" s="7"/>
      <c r="B145" s="7" t="s">
        <v>373</v>
      </c>
      <c r="C145" s="150"/>
      <c r="D145" s="150"/>
      <c r="E145" s="4"/>
      <c r="F145" s="157" t="s">
        <v>381</v>
      </c>
      <c r="G145" s="151"/>
      <c r="H145" s="129"/>
      <c r="I145" s="10"/>
      <c r="J145" s="10"/>
      <c r="K145" s="10"/>
      <c r="L145" s="129"/>
      <c r="M145" s="129"/>
      <c r="N145" s="129"/>
      <c r="O145" s="129"/>
      <c r="P145" s="4"/>
    </row>
    <row r="146" spans="1:16" ht="15" customHeight="1" x14ac:dyDescent="0.25">
      <c r="A146" s="9"/>
      <c r="B146" s="3"/>
      <c r="C146" s="147" t="s">
        <v>374</v>
      </c>
      <c r="D146" s="147"/>
      <c r="E146" s="4"/>
      <c r="F146" s="148" t="s">
        <v>375</v>
      </c>
      <c r="G146" s="148"/>
      <c r="H146" s="9"/>
      <c r="I146" s="10"/>
      <c r="J146" s="10"/>
      <c r="K146" s="10"/>
      <c r="L146" s="9"/>
      <c r="M146" s="9"/>
      <c r="N146" s="2"/>
      <c r="O146" s="2"/>
      <c r="P146" s="4"/>
    </row>
    <row r="147" spans="1:16" ht="1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5" customHeight="1" x14ac:dyDescent="0.25">
      <c r="A148" s="3"/>
      <c r="B148" s="7" t="s">
        <v>376</v>
      </c>
      <c r="C148" s="152"/>
      <c r="D148" s="152"/>
      <c r="E148" s="4"/>
      <c r="F148" s="157" t="s">
        <v>382</v>
      </c>
      <c r="G148" s="151"/>
      <c r="H148" s="9"/>
      <c r="I148" s="9"/>
      <c r="J148" s="9"/>
      <c r="K148" s="9"/>
      <c r="L148" s="9"/>
      <c r="M148" s="9"/>
      <c r="N148" s="9"/>
      <c r="O148" s="9"/>
      <c r="P148" s="4"/>
    </row>
    <row r="149" spans="1:16" ht="10.5" customHeight="1" x14ac:dyDescent="0.25">
      <c r="A149" s="7"/>
      <c r="B149" s="3"/>
      <c r="C149" s="147" t="s">
        <v>374</v>
      </c>
      <c r="D149" s="147"/>
      <c r="E149" s="4"/>
      <c r="F149" s="148" t="s">
        <v>375</v>
      </c>
      <c r="G149" s="148"/>
      <c r="H149" s="9"/>
      <c r="I149" s="9"/>
      <c r="J149" s="9"/>
      <c r="K149" s="9"/>
      <c r="L149" s="9"/>
      <c r="M149" s="9"/>
      <c r="N149" s="9"/>
      <c r="O149" s="9"/>
      <c r="P149" s="4"/>
    </row>
    <row r="150" spans="1:16" ht="1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5.75" customHeight="1" x14ac:dyDescent="0.25">
      <c r="A152" s="3"/>
      <c r="B152" s="34" t="s">
        <v>377</v>
      </c>
      <c r="C152" s="9"/>
      <c r="D152" s="10"/>
      <c r="E152" s="10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4"/>
    </row>
    <row r="153" spans="1:16" ht="1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idden="1" x14ac:dyDescent="0.25">
      <c r="A155" s="130" t="s">
        <v>272</v>
      </c>
      <c r="B155" s="130"/>
      <c r="C155" s="130"/>
      <c r="D155" s="131"/>
      <c r="E155" s="131"/>
      <c r="F155" s="131"/>
      <c r="G155" s="131"/>
      <c r="H155" s="131"/>
      <c r="I155" s="131"/>
      <c r="J155" s="131"/>
      <c r="K155" s="131"/>
      <c r="L155" s="131"/>
      <c r="M155" s="131"/>
      <c r="N155" s="3"/>
      <c r="O155" s="3"/>
      <c r="P155" s="4"/>
    </row>
    <row r="156" spans="1:16" hidden="1" x14ac:dyDescent="0.25">
      <c r="A156" s="149" t="s">
        <v>272</v>
      </c>
      <c r="B156" s="149"/>
      <c r="C156" s="149"/>
      <c r="D156" s="149"/>
      <c r="E156" s="149"/>
      <c r="F156" s="149"/>
      <c r="G156" s="149"/>
      <c r="H156" s="149"/>
      <c r="I156" s="149"/>
      <c r="J156" s="149"/>
      <c r="K156" s="149"/>
      <c r="L156" s="149"/>
      <c r="M156" s="149"/>
      <c r="N156" s="6"/>
      <c r="O156" s="3"/>
      <c r="P156" s="4"/>
    </row>
    <row r="157" spans="1:16" hidden="1" x14ac:dyDescent="0.25">
      <c r="A157" s="132" t="s">
        <v>272</v>
      </c>
      <c r="B157" s="132"/>
      <c r="C157" s="132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3"/>
      <c r="O157" s="3"/>
      <c r="P157" s="4"/>
    </row>
  </sheetData>
  <mergeCells count="34">
    <mergeCell ref="C149:D149"/>
    <mergeCell ref="F149:G149"/>
    <mergeCell ref="A156:M156"/>
    <mergeCell ref="C145:D145"/>
    <mergeCell ref="F145:G145"/>
    <mergeCell ref="C146:D146"/>
    <mergeCell ref="F146:G146"/>
    <mergeCell ref="C148:D148"/>
    <mergeCell ref="F148:G148"/>
    <mergeCell ref="A116:A140"/>
    <mergeCell ref="B116:B117"/>
    <mergeCell ref="C116:C117"/>
    <mergeCell ref="D116:M116"/>
    <mergeCell ref="N116:N117"/>
    <mergeCell ref="A88:A112"/>
    <mergeCell ref="B88:B89"/>
    <mergeCell ref="C88:C89"/>
    <mergeCell ref="D88:M88"/>
    <mergeCell ref="N88:N89"/>
    <mergeCell ref="A60:A84"/>
    <mergeCell ref="B60:B61"/>
    <mergeCell ref="C60:C61"/>
    <mergeCell ref="D60:M60"/>
    <mergeCell ref="N60:N61"/>
    <mergeCell ref="A32:A56"/>
    <mergeCell ref="B32:B33"/>
    <mergeCell ref="C32:C33"/>
    <mergeCell ref="D32:M32"/>
    <mergeCell ref="N32:N33"/>
    <mergeCell ref="A3:A28"/>
    <mergeCell ref="B3:B4"/>
    <mergeCell ref="C3:C4"/>
    <mergeCell ref="D3:M3"/>
    <mergeCell ref="N3:N4"/>
  </mergeCells>
  <pageMargins left="0.74861109999999997" right="0.74861109999999997" top="0.59097219999999995" bottom="0.39374999999999999" header="0.51249999999999996" footer="0.51249999999999996"/>
  <pageSetup paperSize="9" fitToHeight="0" orientation="landscape"/>
  <rowBreaks count="4" manualBreakCount="4">
    <brk id="29" man="1"/>
    <brk id="57" man="1"/>
    <brk id="85" man="1"/>
    <brk id="1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3229312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1615682-0FC6-4EF7-BE65-9333E16C36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DESKTOP-2U178BI\user</dc:creator>
  <cp:lastModifiedBy>сс Мазейский</cp:lastModifiedBy>
  <dcterms:created xsi:type="dcterms:W3CDTF">2024-07-04T07:25:32Z</dcterms:created>
  <dcterms:modified xsi:type="dcterms:W3CDTF">2024-07-04T07:47:35Z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20.2.0.110083990</vt:lpwstr>
  </property>
  <property fmtid="{D5CDD505-2E9C-101B-9397-08002B2CF9AE}" pid="6" name="Тип сервера">
    <vt:lpwstr>MSSQL</vt:lpwstr>
  </property>
  <property fmtid="{D5CDD505-2E9C-101B-9397-08002B2CF9AE}" pid="7" name="Сервер">
    <vt:lpwstr>kc4</vt:lpwstr>
  </property>
  <property fmtid="{D5CDD505-2E9C-101B-9397-08002B2CF9AE}" pid="8" name="База">
    <vt:lpwstr>svod_smart</vt:lpwstr>
  </property>
  <property fmtid="{D5CDD505-2E9C-101B-9397-08002B2CF9AE}" pid="9" name="Пользователь">
    <vt:lpwstr>s02083000110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