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570" windowWidth="19815" windowHeight="8640" activeTab="2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F9" i="4"/>
  <c r="F11"/>
  <c r="F12"/>
  <c r="F13"/>
  <c r="F14"/>
  <c r="F19"/>
  <c r="F20"/>
  <c r="F21"/>
  <c r="F22"/>
  <c r="F23"/>
  <c r="F24"/>
  <c r="F25"/>
  <c r="F26"/>
  <c r="F27"/>
  <c r="F28"/>
  <c r="F29"/>
  <c r="F30"/>
  <c r="F7"/>
  <c r="F72" i="3"/>
  <c r="F67"/>
  <c r="F53"/>
  <c r="F44"/>
  <c r="F37"/>
  <c r="F25"/>
  <c r="F40"/>
  <c r="F33"/>
  <c r="F8"/>
  <c r="F9"/>
  <c r="F10"/>
  <c r="F11"/>
  <c r="F7"/>
  <c r="F15"/>
  <c r="F21"/>
  <c r="F24"/>
  <c r="F26"/>
  <c r="F27"/>
  <c r="F28"/>
  <c r="F29"/>
  <c r="F30"/>
  <c r="F31"/>
  <c r="F34"/>
  <c r="F35"/>
  <c r="F36"/>
  <c r="F38"/>
  <c r="F41"/>
  <c r="F45"/>
  <c r="F46"/>
  <c r="F47"/>
  <c r="F48"/>
  <c r="F49"/>
  <c r="F50"/>
  <c r="F51"/>
  <c r="F52"/>
  <c r="F54"/>
  <c r="F55"/>
  <c r="F56"/>
  <c r="F57"/>
  <c r="F58"/>
  <c r="F59"/>
  <c r="F60"/>
  <c r="F61"/>
  <c r="F62"/>
  <c r="F63"/>
  <c r="F64"/>
  <c r="F65"/>
  <c r="F66"/>
  <c r="F68"/>
  <c r="F69"/>
  <c r="F70"/>
  <c r="F12"/>
  <c r="F13"/>
  <c r="F14"/>
  <c r="F16"/>
  <c r="F17"/>
  <c r="F18"/>
  <c r="F19"/>
  <c r="F22"/>
  <c r="F23"/>
  <c r="F16" i="2"/>
</calcChain>
</file>

<file path=xl/sharedStrings.xml><?xml version="1.0" encoding="utf-8"?>
<sst xmlns="http://schemas.openxmlformats.org/spreadsheetml/2006/main" count="568" uniqueCount="266">
  <si>
    <t>на  1 июля 2020 г.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</si>
  <si>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</si>
  <si>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</si>
  <si>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</si>
  <si>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</si>
  <si>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</si>
  <si>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</si>
  <si>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</si>
  <si>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</si>
  <si>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</si>
  <si>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</si>
  <si>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</si>
  <si>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</si>
  <si>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</si>
  <si>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</si>
  <si>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</si>
  <si>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17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</si>
  <si>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</si>
  <si>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</si>
  <si>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</si>
  <si>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</si>
  <si>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</si>
  <si>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</si>
  <si>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</si>
  <si>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</si>
  <si>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</si>
  <si>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</si>
  <si>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</si>
  <si>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</si>
  <si>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</si>
  <si>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</si>
  <si>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</si>
  <si>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</si>
  <si>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</si>
  <si>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</si>
  <si>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</si>
  <si>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</si>
  <si>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</si>
  <si>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</si>
  <si>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</si>
  <si>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</si>
  <si>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</si>
  <si>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</si>
  <si>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</si>
  <si>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</si>
  <si>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</si>
  <si>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</si>
  <si>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</si>
  <si>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</si>
  <si>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</si>
  <si>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</si>
  <si>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</si>
  <si>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</si>
  <si>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</si>
  <si>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</si>
  <si>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</si>
  <si>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</si>
  <si>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</si>
  <si>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</si>
  <si>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</si>
  <si>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</si>
  <si>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</si>
  <si>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</si>
  <si>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</si>
  <si>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</si>
  <si>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</si>
  <si>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</si>
  <si>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ПРОЧИЕ НЕНАЛОГОВЫЕ ДОХОДЫ</t>
  </si>
  <si>
    <t xml:space="preserve"> 000 1170000000 0000 000</t>
  </si>
  <si>
    <t xml:space="preserve">  Средства самообложения граждан</t>
  </si>
  <si>
    <t xml:space="preserve"> 000 1171400000 0000 150</t>
  </si>
  <si>
    <t xml:space="preserve">  Средства самообложения граждан, зачисляемые в бюджеты сельских поселений</t>
  </si>
  <si>
    <t xml:space="preserve"> 000 1171403010 0000 150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</si>
  <si>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</si>
  <si>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</si>
  <si>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</si>
  <si>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</si>
  <si>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</si>
  <si>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</si>
  <si>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</si>
  <si>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</si>
  <si>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</si>
  <si>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</si>
  <si>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</si>
  <si>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</si>
  <si>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</si>
  <si>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</si>
  <si>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</si>
  <si>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</si>
  <si>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</si>
  <si>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</si>
  <si>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</si>
  <si>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</si>
  <si>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 xml:space="preserve">  Прочие субсидии</t>
  </si>
  <si>
    <t xml:space="preserve"> 000 2022999900 0000 150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</si>
  <si>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</si>
  <si>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</si>
  <si>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</si>
  <si>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</si>
  <si>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</si>
  <si>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</si>
  <si>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</si>
  <si>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</si>
  <si>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</si>
  <si>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</si>
  <si>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</si>
  <si>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</si>
  <si>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</si>
  <si>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</si>
  <si>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</si>
  <si>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</si>
  <si>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</si>
  <si>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</si>
  <si>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000 2070503010 0000 150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</si>
  <si>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</si>
  <si>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</si>
  <si>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</si>
  <si>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</si>
  <si>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</si>
  <si>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</si>
  <si>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</si>
  <si>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</si>
  <si>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</si>
  <si>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</si>
  <si>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</si>
  <si>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</si>
  <si>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</si>
  <si>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</si>
  <si>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</si>
  <si>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</si>
  <si>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</si>
  <si>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</si>
  <si>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</si>
  <si>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</si>
  <si>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</si>
  <si>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</si>
  <si>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</si>
  <si>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</si>
  <si>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</si>
  <si>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</si>
  <si>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</si>
  <si>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</si>
  <si>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</si>
  <si>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</si>
  <si>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</si>
  <si>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</si>
  <si>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</si>
  <si>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</si>
  <si>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</si>
  <si>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</si>
  <si>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</si>
  <si>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</si>
  <si>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</si>
  <si>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</si>
  <si>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</si>
  <si>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</si>
  <si>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</si>
  <si>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</si>
  <si>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</si>
  <si>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</si>
  <si>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</si>
  <si>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</si>
  <si>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</si>
  <si>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</si>
  <si>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Межбюджетные трансферты</t>
  </si>
  <si>
    <t xml:space="preserve"> 000 0106 0000000000 500</t>
  </si>
  <si>
    <t xml:space="preserve"> 000 0106 0000000000 540</t>
  </si>
  <si>
    <t xml:space="preserve">  Другие общегосударственные вопросы</t>
  </si>
  <si>
    <t xml:space="preserve"> 000 0113 0000000000 000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</si>
  <si>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</si>
  <si>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</si>
  <si>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</si>
  <si>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</si>
  <si>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</si>
  <si>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</si>
  <si>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</si>
  <si>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</si>
  <si>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</si>
  <si>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</si>
  <si>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</si>
  <si>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</si>
  <si>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</si>
  <si>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</si>
  <si>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</si>
  <si>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</si>
  <si>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</si>
  <si>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</si>
  <si>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ЭКОНОМИКА</t>
  </si>
  <si>
    <t xml:space="preserve"> 000 0400 0000000000 000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</si>
  <si>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</si>
  <si>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</si>
  <si>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</si>
  <si>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</si>
  <si>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</si>
  <si>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ЖИЛИЩНО-КОММУНАЛЬНОЕ ХОЗЯЙСТВО</t>
  </si>
  <si>
    <t xml:space="preserve"> 000 0500 0000000000 000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</si>
  <si>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</si>
  <si>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</si>
  <si>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</si>
  <si>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</si>
  <si>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</si>
  <si>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</si>
  <si>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</si>
  <si>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</si>
  <si>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</si>
  <si>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000 0801 0000000000 500</t>
  </si>
  <si>
    <t xml:space="preserve"> 000 0801 0000000000 540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</si>
  <si>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</si>
  <si>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</si>
  <si>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</si>
  <si>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</si>
  <si>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</si>
  <si>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</si>
  <si>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</si>
  <si>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</si>
  <si>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</si>
  <si>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</si>
  <si>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</si>
  <si>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</si>
  <si>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</si>
  <si>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</si>
  <si>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</si>
  <si>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</si>
  <si>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</si>
  <si>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</si>
  <si>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</si>
  <si>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</si>
  <si>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</si>
  <si>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</si>
  <si>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</si>
  <si>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</si>
  <si>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 000 0103010010 0000 710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</si>
  <si>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</si>
  <si>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</si>
  <si>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</si>
  <si>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 xml:space="preserve"> 000 0103010010 0000 810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</si>
  <si>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</si>
  <si>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</si>
  <si>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</si>
  <si>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</si>
  <si>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</si>
  <si>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</si>
  <si>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</si>
  <si>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</si>
  <si>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</si>
  <si>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</si>
  <si>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</si>
  <si>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</si>
  <si>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</si>
  <si>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</si>
  <si>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</si>
  <si>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</si>
  <si>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</si>
  <si>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</si>
  <si>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</si>
  <si>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</si>
  <si>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</si>
  <si>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</si>
  <si>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</si>
  <si>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</si>
  <si>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</si>
  <si>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</si>
  <si>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/>
  </si>
  <si>
    <t>Неисполненные назначения</t>
  </si>
  <si>
    <t xml:space="preserve">ОТЧЕТ ОБ ИСПОЛНЕНИИ
И БЮДЖЕТА </t>
  </si>
  <si>
    <t xml:space="preserve">Утверждено                       Глава администрации сельского поселения Мазейский сельсовет       ______________________ Тимирев Н.И.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</si>
</sst>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dd\.mm\.yyyy"/>
  </numFmts>
  <fonts count="2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 Cyr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9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0" fontId="4" fillId="0" borderId="8" xfId="15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9" fontId="6" fillId="0" borderId="27" xfId="67" applyNumberFormat="1" applyProtection="1">
      <alignment horizontal="center" wrapText="1"/>
    </xf>
    <xf numFmtId="0" fontId="6" fillId="0" borderId="30" xfId="69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33" xfId="73" applyNumberFormat="1" applyProtection="1">
      <alignment horizontal="left" wrapText="1"/>
    </xf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4" fillId="0" borderId="13" xfId="98" applyNumberFormat="1" applyProtection="1"/>
    <xf numFmtId="0" fontId="9" fillId="0" borderId="8" xfId="105" applyNumberFormat="1" applyProtection="1"/>
    <xf numFmtId="49" fontId="6" fillId="0" borderId="1" xfId="158" applyNumberFormat="1" applyProtection="1">
      <alignment horizontal="left"/>
    </xf>
    <xf numFmtId="49" fontId="6" fillId="0" borderId="16" xfId="35" applyNumberFormat="1" applyProtection="1">
      <alignment horizontal="center" vertical="center" wrapText="1"/>
    </xf>
    <xf numFmtId="49" fontId="19" fillId="0" borderId="1" xfId="22" applyNumberFormat="1" applyFont="1" applyProtection="1"/>
    <xf numFmtId="0" fontId="19" fillId="0" borderId="1" xfId="5" applyNumberFormat="1" applyFont="1" applyProtection="1"/>
    <xf numFmtId="0" fontId="18" fillId="0" borderId="2" xfId="82" applyNumberFormat="1" applyFont="1" applyProtection="1"/>
    <xf numFmtId="49" fontId="19" fillId="0" borderId="2" xfId="83" applyNumberFormat="1" applyFont="1" applyProtection="1">
      <alignment horizontal="left"/>
    </xf>
    <xf numFmtId="0" fontId="19" fillId="0" borderId="2" xfId="60" applyNumberFormat="1" applyFont="1" applyProtection="1"/>
    <xf numFmtId="49" fontId="19" fillId="0" borderId="2" xfId="59" applyNumberFormat="1" applyFont="1" applyProtection="1"/>
    <xf numFmtId="0" fontId="19" fillId="0" borderId="2" xfId="61" applyNumberFormat="1" applyFont="1" applyProtection="1"/>
    <xf numFmtId="49" fontId="19" fillId="0" borderId="16" xfId="35" applyNumberFormat="1" applyFont="1" applyProtection="1">
      <alignment horizontal="center" vertical="center" wrapText="1"/>
    </xf>
    <xf numFmtId="49" fontId="19" fillId="0" borderId="4" xfId="36" applyNumberFormat="1" applyFont="1" applyProtection="1">
      <alignment horizontal="center" vertical="center" wrapText="1"/>
    </xf>
    <xf numFmtId="0" fontId="19" fillId="0" borderId="28" xfId="62" applyNumberFormat="1" applyFont="1" applyProtection="1">
      <alignment horizontal="left" wrapText="1"/>
    </xf>
    <xf numFmtId="49" fontId="19" fillId="0" borderId="18" xfId="38" applyNumberFormat="1" applyFont="1" applyProtection="1">
      <alignment horizontal="center" wrapText="1"/>
    </xf>
    <xf numFmtId="49" fontId="19" fillId="0" borderId="19" xfId="39" applyNumberFormat="1" applyFont="1" applyProtection="1">
      <alignment horizontal="center"/>
    </xf>
    <xf numFmtId="4" fontId="19" fillId="0" borderId="16" xfId="40" applyNumberFormat="1" applyFont="1" applyProtection="1">
      <alignment horizontal="right" shrinkToFit="1"/>
    </xf>
    <xf numFmtId="4" fontId="19" fillId="0" borderId="20" xfId="41" applyNumberFormat="1" applyFont="1" applyProtection="1">
      <alignment horizontal="right" shrinkToFit="1"/>
    </xf>
    <xf numFmtId="0" fontId="19" fillId="0" borderId="22" xfId="84" applyNumberFormat="1" applyFont="1" applyProtection="1">
      <alignment horizontal="left" wrapText="1"/>
    </xf>
    <xf numFmtId="49" fontId="19" fillId="0" borderId="23" xfId="44" applyNumberFormat="1" applyFont="1" applyProtection="1">
      <alignment horizontal="center" wrapText="1"/>
    </xf>
    <xf numFmtId="49" fontId="19" fillId="0" borderId="24" xfId="45" applyNumberFormat="1" applyFont="1" applyProtection="1">
      <alignment horizontal="center"/>
    </xf>
    <xf numFmtId="0" fontId="19" fillId="0" borderId="24" xfId="86" applyNumberFormat="1" applyFont="1" applyProtection="1"/>
    <xf numFmtId="0" fontId="19" fillId="0" borderId="28" xfId="88" applyNumberFormat="1" applyFont="1" applyProtection="1">
      <alignment horizontal="left" wrapText="1" indent="1"/>
    </xf>
    <xf numFmtId="49" fontId="19" fillId="0" borderId="37" xfId="89" applyNumberFormat="1" applyFont="1" applyProtection="1">
      <alignment horizontal="center" wrapText="1"/>
    </xf>
    <xf numFmtId="49" fontId="19" fillId="0" borderId="29" xfId="90" applyNumberFormat="1" applyFont="1" applyProtection="1">
      <alignment horizontal="center"/>
    </xf>
    <xf numFmtId="4" fontId="19" fillId="0" borderId="29" xfId="64" applyNumberFormat="1" applyFont="1" applyProtection="1">
      <alignment horizontal="right" shrinkToFit="1"/>
    </xf>
    <xf numFmtId="0" fontId="19" fillId="0" borderId="22" xfId="92" applyNumberFormat="1" applyFont="1" applyProtection="1">
      <alignment horizontal="left" wrapText="1" indent="2"/>
    </xf>
    <xf numFmtId="0" fontId="19" fillId="0" borderId="38" xfId="94" applyNumberFormat="1" applyFont="1" applyProtection="1">
      <alignment horizontal="left" wrapText="1" indent="2"/>
    </xf>
    <xf numFmtId="49" fontId="19" fillId="0" borderId="37" xfId="95" applyNumberFormat="1" applyFont="1" applyProtection="1">
      <alignment horizontal="center" shrinkToFit="1"/>
    </xf>
    <xf numFmtId="49" fontId="19" fillId="0" borderId="29" xfId="96" applyNumberFormat="1" applyFont="1" applyProtection="1">
      <alignment horizontal="center" shrinkToFit="1"/>
    </xf>
    <xf numFmtId="0" fontId="17" fillId="0" borderId="1" xfId="14" applyNumberFormat="1" applyFont="1" applyBorder="1" applyAlignment="1" applyProtection="1">
      <alignment horizontal="center" vertical="top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0" fontId="18" fillId="0" borderId="1" xfId="81" applyNumberFormat="1" applyFont="1" applyProtection="1">
      <alignment horizontal="center"/>
    </xf>
    <xf numFmtId="0" fontId="18" fillId="0" borderId="1" xfId="81" applyFont="1">
      <alignment horizontal="center"/>
    </xf>
    <xf numFmtId="49" fontId="19" fillId="0" borderId="16" xfId="35" applyNumberFormat="1" applyFont="1" applyProtection="1">
      <alignment horizontal="center" vertical="center" wrapText="1"/>
    </xf>
    <xf numFmtId="49" fontId="19" fillId="0" borderId="16" xfId="35" applyFont="1">
      <alignment horizontal="center" vertical="center" wrapText="1"/>
    </xf>
    <xf numFmtId="4" fontId="20" fillId="0" borderId="0" xfId="0" applyNumberFormat="1" applyFont="1" applyProtection="1">
      <protection locked="0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opLeftCell="A10" zoomScaleNormal="100" zoomScaleSheetLayoutView="100" workbookViewId="0">
      <selection activeCell="F16" sqref="F16"/>
    </sheetView>
  </sheetViews>
  <sheetFormatPr defaultRowHeight="1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6" style="1" customWidth="1"/>
    <col min="6" max="6" width="19.5703125" style="1" customWidth="1"/>
    <col min="7" max="7" width="9.7109375" style="1" customWidth="1"/>
    <col min="8" max="16384" width="9.140625" style="1"/>
  </cols>
  <sheetData>
    <row r="1" spans="1:7" ht="17.100000000000001" customHeight="1">
      <c r="A1" s="2"/>
      <c r="B1" s="86" t="s">
        <v>264</v>
      </c>
      <c r="C1" s="87"/>
      <c r="D1" s="87"/>
      <c r="E1" s="3"/>
      <c r="F1" s="4"/>
      <c r="G1" s="4"/>
    </row>
    <row r="2" spans="1:7" ht="17.100000000000001" customHeight="1">
      <c r="A2" s="5"/>
      <c r="B2" s="87"/>
      <c r="C2" s="87"/>
      <c r="D2" s="87"/>
      <c r="E2" s="3"/>
      <c r="F2" s="83" t="s">
        <v>265</v>
      </c>
      <c r="G2" s="4"/>
    </row>
    <row r="3" spans="1:7" ht="14.1" customHeight="1">
      <c r="A3" s="7"/>
      <c r="B3" s="8"/>
      <c r="C3" s="8"/>
      <c r="D3" s="8"/>
      <c r="E3" s="10"/>
      <c r="F3" s="83"/>
      <c r="G3" s="4"/>
    </row>
    <row r="4" spans="1:7" ht="14.1" customHeight="1">
      <c r="A4" s="11"/>
      <c r="B4" s="11"/>
      <c r="C4" s="88" t="s">
        <v>0</v>
      </c>
      <c r="D4" s="89"/>
      <c r="E4" s="13"/>
      <c r="F4" s="83"/>
      <c r="G4" s="4"/>
    </row>
    <row r="5" spans="1:7" ht="14.1" customHeight="1">
      <c r="A5" s="7"/>
      <c r="B5" s="7"/>
      <c r="C5" s="7"/>
      <c r="D5" s="12"/>
      <c r="E5" s="10"/>
      <c r="F5" s="83"/>
      <c r="G5" s="4"/>
    </row>
    <row r="6" spans="1:7" ht="15.2" customHeight="1">
      <c r="A6" s="7"/>
      <c r="B6" s="90"/>
      <c r="C6" s="91"/>
      <c r="D6" s="91"/>
      <c r="E6" s="11"/>
      <c r="F6" s="83"/>
      <c r="G6" s="4"/>
    </row>
    <row r="7" spans="1:7" ht="15.2" customHeight="1">
      <c r="A7" s="7"/>
      <c r="B7" s="92"/>
      <c r="C7" s="93"/>
      <c r="D7" s="93"/>
      <c r="E7" s="11"/>
      <c r="F7" s="83"/>
      <c r="G7" s="4"/>
    </row>
    <row r="8" spans="1:7" ht="14.1" customHeight="1">
      <c r="A8" s="7"/>
      <c r="B8" s="14"/>
      <c r="C8" s="15"/>
      <c r="D8" s="15"/>
      <c r="E8" s="11"/>
      <c r="F8" s="83"/>
      <c r="G8" s="4"/>
    </row>
    <row r="9" spans="1:7" ht="14.1" customHeight="1">
      <c r="A9" s="7" t="s">
        <v>1</v>
      </c>
      <c r="B9" s="7"/>
      <c r="C9" s="12"/>
      <c r="D9" s="12"/>
      <c r="E9" s="11"/>
      <c r="F9" s="4"/>
      <c r="G9" s="4"/>
    </row>
    <row r="10" spans="1:7" ht="15" customHeight="1">
      <c r="A10" s="16"/>
      <c r="B10" s="16"/>
      <c r="C10" s="16"/>
      <c r="D10" s="16"/>
      <c r="E10" s="16"/>
      <c r="F10" s="4"/>
      <c r="G10" s="4"/>
    </row>
    <row r="11" spans="1:7" ht="12.95" customHeight="1">
      <c r="A11" s="4"/>
      <c r="B11" s="4"/>
      <c r="C11" s="4"/>
      <c r="D11" s="4"/>
      <c r="E11" s="4"/>
      <c r="F11" s="4"/>
      <c r="G11" s="4"/>
    </row>
    <row r="12" spans="1:7" ht="24.75" customHeight="1">
      <c r="A12" s="2" t="s">
        <v>2</v>
      </c>
      <c r="B12" s="2"/>
      <c r="C12" s="7"/>
      <c r="D12" s="12"/>
      <c r="E12" s="12"/>
      <c r="F12" s="4"/>
      <c r="G12" s="4"/>
    </row>
    <row r="13" spans="1:7" ht="11.45" customHeight="1">
      <c r="A13" s="84" t="s">
        <v>3</v>
      </c>
      <c r="B13" s="84" t="s">
        <v>4</v>
      </c>
      <c r="C13" s="84" t="s">
        <v>5</v>
      </c>
      <c r="D13" s="56"/>
      <c r="E13" s="84"/>
      <c r="F13" s="85"/>
      <c r="G13" s="6"/>
    </row>
    <row r="14" spans="1:7" ht="140.44999999999999" customHeight="1">
      <c r="A14" s="85"/>
      <c r="B14" s="85"/>
      <c r="C14" s="85"/>
      <c r="D14" s="56" t="s">
        <v>6</v>
      </c>
      <c r="E14" s="56" t="s">
        <v>8</v>
      </c>
      <c r="F14" s="56" t="s">
        <v>263</v>
      </c>
      <c r="G14" s="6"/>
    </row>
    <row r="15" spans="1:7" ht="11.45" customHeight="1" thickBot="1">
      <c r="A15" s="18" t="s">
        <v>12</v>
      </c>
      <c r="B15" s="18" t="s">
        <v>13</v>
      </c>
      <c r="C15" s="18" t="s">
        <v>14</v>
      </c>
      <c r="D15" s="19" t="s">
        <v>15</v>
      </c>
      <c r="E15" s="19" t="s">
        <v>16</v>
      </c>
      <c r="F15" s="19" t="s">
        <v>18</v>
      </c>
      <c r="G15" s="6"/>
    </row>
    <row r="16" spans="1:7" ht="21.75" customHeight="1">
      <c r="A16" s="20" t="s">
        <v>20</v>
      </c>
      <c r="B16" s="21" t="s">
        <v>21</v>
      </c>
      <c r="C16" s="22" t="s">
        <v>22</v>
      </c>
      <c r="D16" s="23">
        <v>7101046.46</v>
      </c>
      <c r="E16" s="23">
        <v>4022574.62</v>
      </c>
      <c r="F16" s="23">
        <f>D16-E16</f>
        <v>3078471.84</v>
      </c>
      <c r="G16" s="9"/>
    </row>
    <row r="17" spans="1:7" ht="15" customHeight="1">
      <c r="A17" s="24" t="s">
        <v>24</v>
      </c>
      <c r="B17" s="25"/>
      <c r="C17" s="26"/>
      <c r="D17" s="26"/>
      <c r="E17" s="26"/>
      <c r="F17" s="26"/>
      <c r="G17" s="9"/>
    </row>
    <row r="18" spans="1:7">
      <c r="A18" s="27" t="s">
        <v>25</v>
      </c>
      <c r="B18" s="28" t="s">
        <v>21</v>
      </c>
      <c r="C18" s="29" t="s">
        <v>26</v>
      </c>
      <c r="D18" s="23">
        <v>1237000</v>
      </c>
      <c r="E18" s="23">
        <v>375734.16</v>
      </c>
      <c r="F18" s="23">
        <v>375734.16</v>
      </c>
      <c r="G18" s="9"/>
    </row>
    <row r="19" spans="1:7">
      <c r="A19" s="27" t="s">
        <v>27</v>
      </c>
      <c r="B19" s="28" t="s">
        <v>21</v>
      </c>
      <c r="C19" s="29" t="s">
        <v>28</v>
      </c>
      <c r="D19" s="23">
        <v>226000</v>
      </c>
      <c r="E19" s="23">
        <v>87589.59</v>
      </c>
      <c r="F19" s="23">
        <v>87589.59</v>
      </c>
      <c r="G19" s="9"/>
    </row>
    <row r="20" spans="1:7">
      <c r="A20" s="27" t="s">
        <v>29</v>
      </c>
      <c r="B20" s="28" t="s">
        <v>21</v>
      </c>
      <c r="C20" s="29" t="s">
        <v>30</v>
      </c>
      <c r="D20" s="23">
        <v>226000</v>
      </c>
      <c r="E20" s="23">
        <v>87589.59</v>
      </c>
      <c r="F20" s="23">
        <v>87589.59</v>
      </c>
      <c r="G20" s="9"/>
    </row>
    <row r="21" spans="1:7" ht="57">
      <c r="A21" s="27" t="s">
        <v>31</v>
      </c>
      <c r="B21" s="28" t="s">
        <v>21</v>
      </c>
      <c r="C21" s="29" t="s">
        <v>32</v>
      </c>
      <c r="D21" s="23">
        <v>226000</v>
      </c>
      <c r="E21" s="23">
        <v>84228.53</v>
      </c>
      <c r="F21" s="23">
        <v>84228.53</v>
      </c>
      <c r="G21" s="9"/>
    </row>
    <row r="22" spans="1:7" ht="90.75">
      <c r="A22" s="27" t="s">
        <v>33</v>
      </c>
      <c r="B22" s="28" t="s">
        <v>21</v>
      </c>
      <c r="C22" s="29" t="s">
        <v>34</v>
      </c>
      <c r="D22" s="23" t="s">
        <v>23</v>
      </c>
      <c r="E22" s="23">
        <v>50</v>
      </c>
      <c r="F22" s="23">
        <v>50</v>
      </c>
      <c r="G22" s="9"/>
    </row>
    <row r="23" spans="1:7" ht="34.5">
      <c r="A23" s="27" t="s">
        <v>35</v>
      </c>
      <c r="B23" s="28" t="s">
        <v>21</v>
      </c>
      <c r="C23" s="29" t="s">
        <v>36</v>
      </c>
      <c r="D23" s="23" t="s">
        <v>23</v>
      </c>
      <c r="E23" s="23">
        <v>3311.06</v>
      </c>
      <c r="F23" s="23">
        <v>3311.06</v>
      </c>
      <c r="G23" s="9"/>
    </row>
    <row r="24" spans="1:7">
      <c r="A24" s="27" t="s">
        <v>37</v>
      </c>
      <c r="B24" s="28" t="s">
        <v>21</v>
      </c>
      <c r="C24" s="29" t="s">
        <v>38</v>
      </c>
      <c r="D24" s="23">
        <v>125000</v>
      </c>
      <c r="E24" s="23">
        <v>173901.6</v>
      </c>
      <c r="F24" s="23">
        <v>173901.6</v>
      </c>
      <c r="G24" s="9"/>
    </row>
    <row r="25" spans="1:7" ht="23.25">
      <c r="A25" s="27" t="s">
        <v>39</v>
      </c>
      <c r="B25" s="28" t="s">
        <v>21</v>
      </c>
      <c r="C25" s="29" t="s">
        <v>40</v>
      </c>
      <c r="D25" s="23">
        <v>20000</v>
      </c>
      <c r="E25" s="23">
        <v>89679</v>
      </c>
      <c r="F25" s="23">
        <v>89679</v>
      </c>
      <c r="G25" s="9"/>
    </row>
    <row r="26" spans="1:7" ht="23.25">
      <c r="A26" s="27" t="s">
        <v>41</v>
      </c>
      <c r="B26" s="28" t="s">
        <v>21</v>
      </c>
      <c r="C26" s="29" t="s">
        <v>42</v>
      </c>
      <c r="D26" s="23">
        <v>20000</v>
      </c>
      <c r="E26" s="23">
        <v>84543</v>
      </c>
      <c r="F26" s="23">
        <v>84543</v>
      </c>
      <c r="G26" s="9"/>
    </row>
    <row r="27" spans="1:7" ht="23.25">
      <c r="A27" s="27" t="s">
        <v>41</v>
      </c>
      <c r="B27" s="28" t="s">
        <v>21</v>
      </c>
      <c r="C27" s="29" t="s">
        <v>43</v>
      </c>
      <c r="D27" s="23">
        <v>20000</v>
      </c>
      <c r="E27" s="23">
        <v>84543</v>
      </c>
      <c r="F27" s="23">
        <v>84543</v>
      </c>
      <c r="G27" s="9"/>
    </row>
    <row r="28" spans="1:7" ht="34.5">
      <c r="A28" s="27" t="s">
        <v>44</v>
      </c>
      <c r="B28" s="28" t="s">
        <v>21</v>
      </c>
      <c r="C28" s="29" t="s">
        <v>45</v>
      </c>
      <c r="D28" s="23" t="s">
        <v>23</v>
      </c>
      <c r="E28" s="23">
        <v>5136</v>
      </c>
      <c r="F28" s="23">
        <v>5136</v>
      </c>
      <c r="G28" s="9"/>
    </row>
    <row r="29" spans="1:7" ht="45.75">
      <c r="A29" s="27" t="s">
        <v>46</v>
      </c>
      <c r="B29" s="28" t="s">
        <v>21</v>
      </c>
      <c r="C29" s="29" t="s">
        <v>47</v>
      </c>
      <c r="D29" s="23" t="s">
        <v>23</v>
      </c>
      <c r="E29" s="23">
        <v>5136</v>
      </c>
      <c r="F29" s="23">
        <v>5136</v>
      </c>
      <c r="G29" s="9"/>
    </row>
    <row r="30" spans="1:7">
      <c r="A30" s="27" t="s">
        <v>48</v>
      </c>
      <c r="B30" s="28" t="s">
        <v>21</v>
      </c>
      <c r="C30" s="29" t="s">
        <v>49</v>
      </c>
      <c r="D30" s="23">
        <v>105000</v>
      </c>
      <c r="E30" s="23">
        <v>84222.6</v>
      </c>
      <c r="F30" s="23">
        <v>84222.6</v>
      </c>
      <c r="G30" s="9"/>
    </row>
    <row r="31" spans="1:7">
      <c r="A31" s="27" t="s">
        <v>48</v>
      </c>
      <c r="B31" s="28" t="s">
        <v>21</v>
      </c>
      <c r="C31" s="29" t="s">
        <v>50</v>
      </c>
      <c r="D31" s="23">
        <v>105000</v>
      </c>
      <c r="E31" s="23">
        <v>84222.6</v>
      </c>
      <c r="F31" s="23">
        <v>84222.6</v>
      </c>
      <c r="G31" s="9"/>
    </row>
    <row r="32" spans="1:7">
      <c r="A32" s="27" t="s">
        <v>51</v>
      </c>
      <c r="B32" s="28" t="s">
        <v>21</v>
      </c>
      <c r="C32" s="29" t="s">
        <v>52</v>
      </c>
      <c r="D32" s="23">
        <v>886000</v>
      </c>
      <c r="E32" s="23">
        <v>111242.97</v>
      </c>
      <c r="F32" s="23">
        <v>111242.97</v>
      </c>
      <c r="G32" s="9"/>
    </row>
    <row r="33" spans="1:7">
      <c r="A33" s="27" t="s">
        <v>53</v>
      </c>
      <c r="B33" s="28" t="s">
        <v>21</v>
      </c>
      <c r="C33" s="29" t="s">
        <v>54</v>
      </c>
      <c r="D33" s="23">
        <v>36000</v>
      </c>
      <c r="E33" s="23">
        <v>2274.02</v>
      </c>
      <c r="F33" s="23">
        <v>2274.02</v>
      </c>
      <c r="G33" s="9"/>
    </row>
    <row r="34" spans="1:7" ht="34.5">
      <c r="A34" s="27" t="s">
        <v>55</v>
      </c>
      <c r="B34" s="28" t="s">
        <v>21</v>
      </c>
      <c r="C34" s="29" t="s">
        <v>56</v>
      </c>
      <c r="D34" s="23">
        <v>36000</v>
      </c>
      <c r="E34" s="23">
        <v>2274.02</v>
      </c>
      <c r="F34" s="23">
        <v>2274.02</v>
      </c>
      <c r="G34" s="9"/>
    </row>
    <row r="35" spans="1:7">
      <c r="A35" s="27" t="s">
        <v>57</v>
      </c>
      <c r="B35" s="28" t="s">
        <v>21</v>
      </c>
      <c r="C35" s="29" t="s">
        <v>58</v>
      </c>
      <c r="D35" s="23">
        <v>850000</v>
      </c>
      <c r="E35" s="23">
        <v>108968.95</v>
      </c>
      <c r="F35" s="23">
        <v>108968.95</v>
      </c>
      <c r="G35" s="9"/>
    </row>
    <row r="36" spans="1:7">
      <c r="A36" s="27" t="s">
        <v>59</v>
      </c>
      <c r="B36" s="28" t="s">
        <v>21</v>
      </c>
      <c r="C36" s="29" t="s">
        <v>60</v>
      </c>
      <c r="D36" s="23">
        <v>271030</v>
      </c>
      <c r="E36" s="23">
        <v>113384.04</v>
      </c>
      <c r="F36" s="23">
        <v>113384.04</v>
      </c>
      <c r="G36" s="9"/>
    </row>
    <row r="37" spans="1:7" ht="23.25">
      <c r="A37" s="27" t="s">
        <v>61</v>
      </c>
      <c r="B37" s="28" t="s">
        <v>21</v>
      </c>
      <c r="C37" s="29" t="s">
        <v>62</v>
      </c>
      <c r="D37" s="23">
        <v>271030</v>
      </c>
      <c r="E37" s="23">
        <v>113384.04</v>
      </c>
      <c r="F37" s="23">
        <v>113384.04</v>
      </c>
      <c r="G37" s="9"/>
    </row>
    <row r="38" spans="1:7">
      <c r="A38" s="27" t="s">
        <v>63</v>
      </c>
      <c r="B38" s="28" t="s">
        <v>21</v>
      </c>
      <c r="C38" s="29" t="s">
        <v>64</v>
      </c>
      <c r="D38" s="23">
        <v>578970</v>
      </c>
      <c r="E38" s="23">
        <v>-4415.09</v>
      </c>
      <c r="F38" s="23">
        <v>-4415.09</v>
      </c>
      <c r="G38" s="9"/>
    </row>
    <row r="39" spans="1:7" ht="23.25">
      <c r="A39" s="27" t="s">
        <v>65</v>
      </c>
      <c r="B39" s="28" t="s">
        <v>21</v>
      </c>
      <c r="C39" s="29" t="s">
        <v>66</v>
      </c>
      <c r="D39" s="23">
        <v>578970</v>
      </c>
      <c r="E39" s="23">
        <v>-4415.09</v>
      </c>
      <c r="F39" s="23">
        <v>-4415.09</v>
      </c>
      <c r="G39" s="9"/>
    </row>
    <row r="40" spans="1:7">
      <c r="A40" s="27" t="s">
        <v>67</v>
      </c>
      <c r="B40" s="28" t="s">
        <v>21</v>
      </c>
      <c r="C40" s="29" t="s">
        <v>68</v>
      </c>
      <c r="D40" s="23" t="s">
        <v>23</v>
      </c>
      <c r="E40" s="23">
        <v>3000</v>
      </c>
      <c r="F40" s="23">
        <v>3000</v>
      </c>
      <c r="G40" s="9"/>
    </row>
    <row r="41" spans="1:7">
      <c r="A41" s="27" t="s">
        <v>69</v>
      </c>
      <c r="B41" s="28" t="s">
        <v>21</v>
      </c>
      <c r="C41" s="29" t="s">
        <v>70</v>
      </c>
      <c r="D41" s="23" t="s">
        <v>23</v>
      </c>
      <c r="E41" s="23">
        <v>3000</v>
      </c>
      <c r="F41" s="23">
        <v>3000</v>
      </c>
      <c r="G41" s="9"/>
    </row>
    <row r="42" spans="1:7" ht="23.25">
      <c r="A42" s="27" t="s">
        <v>71</v>
      </c>
      <c r="B42" s="28" t="s">
        <v>21</v>
      </c>
      <c r="C42" s="29" t="s">
        <v>72</v>
      </c>
      <c r="D42" s="23" t="s">
        <v>23</v>
      </c>
      <c r="E42" s="23">
        <v>3000</v>
      </c>
      <c r="F42" s="23">
        <v>3000</v>
      </c>
      <c r="G42" s="9"/>
    </row>
    <row r="43" spans="1:7">
      <c r="A43" s="27" t="s">
        <v>73</v>
      </c>
      <c r="B43" s="28" t="s">
        <v>21</v>
      </c>
      <c r="C43" s="29" t="s">
        <v>74</v>
      </c>
      <c r="D43" s="23">
        <v>5864046.46</v>
      </c>
      <c r="E43" s="23">
        <v>3646840.46</v>
      </c>
      <c r="F43" s="23">
        <v>3646840.46</v>
      </c>
      <c r="G43" s="9"/>
    </row>
    <row r="44" spans="1:7" ht="23.25">
      <c r="A44" s="27" t="s">
        <v>75</v>
      </c>
      <c r="B44" s="28" t="s">
        <v>21</v>
      </c>
      <c r="C44" s="29" t="s">
        <v>76</v>
      </c>
      <c r="D44" s="23">
        <v>5754046.46</v>
      </c>
      <c r="E44" s="23">
        <v>3646840.46</v>
      </c>
      <c r="F44" s="23">
        <v>3646840.46</v>
      </c>
      <c r="G44" s="9"/>
    </row>
    <row r="45" spans="1:7" ht="23.25">
      <c r="A45" s="27" t="s">
        <v>77</v>
      </c>
      <c r="B45" s="28" t="s">
        <v>21</v>
      </c>
      <c r="C45" s="29" t="s">
        <v>78</v>
      </c>
      <c r="D45" s="23">
        <v>3373100</v>
      </c>
      <c r="E45" s="23">
        <v>1686660</v>
      </c>
      <c r="F45" s="23">
        <v>1686660</v>
      </c>
      <c r="G45" s="9"/>
    </row>
    <row r="46" spans="1:7">
      <c r="A46" s="27" t="s">
        <v>79</v>
      </c>
      <c r="B46" s="28" t="s">
        <v>21</v>
      </c>
      <c r="C46" s="29" t="s">
        <v>80</v>
      </c>
      <c r="D46" s="23">
        <v>2565000</v>
      </c>
      <c r="E46" s="23">
        <v>1282635</v>
      </c>
      <c r="F46" s="23">
        <v>1282635</v>
      </c>
      <c r="G46" s="9"/>
    </row>
    <row r="47" spans="1:7" ht="34.5">
      <c r="A47" s="27" t="s">
        <v>81</v>
      </c>
      <c r="B47" s="28" t="s">
        <v>21</v>
      </c>
      <c r="C47" s="29" t="s">
        <v>82</v>
      </c>
      <c r="D47" s="23">
        <v>2565000</v>
      </c>
      <c r="E47" s="23">
        <v>1282635</v>
      </c>
      <c r="F47" s="23">
        <v>1282635</v>
      </c>
      <c r="G47" s="9"/>
    </row>
    <row r="48" spans="1:7" ht="23.25">
      <c r="A48" s="27" t="s">
        <v>83</v>
      </c>
      <c r="B48" s="28" t="s">
        <v>21</v>
      </c>
      <c r="C48" s="29" t="s">
        <v>84</v>
      </c>
      <c r="D48" s="23">
        <v>808100</v>
      </c>
      <c r="E48" s="23">
        <v>404025</v>
      </c>
      <c r="F48" s="23">
        <v>404025</v>
      </c>
      <c r="G48" s="9"/>
    </row>
    <row r="49" spans="1:7" ht="23.25">
      <c r="A49" s="27" t="s">
        <v>85</v>
      </c>
      <c r="B49" s="28" t="s">
        <v>21</v>
      </c>
      <c r="C49" s="29" t="s">
        <v>86</v>
      </c>
      <c r="D49" s="23">
        <v>808100</v>
      </c>
      <c r="E49" s="23">
        <v>404025</v>
      </c>
      <c r="F49" s="23">
        <v>404025</v>
      </c>
      <c r="G49" s="9"/>
    </row>
    <row r="50" spans="1:7" ht="23.25">
      <c r="A50" s="27" t="s">
        <v>87</v>
      </c>
      <c r="B50" s="28" t="s">
        <v>21</v>
      </c>
      <c r="C50" s="29" t="s">
        <v>88</v>
      </c>
      <c r="D50" s="23">
        <v>1009948.46</v>
      </c>
      <c r="E50" s="23">
        <v>1009948.46</v>
      </c>
      <c r="F50" s="23">
        <v>1009948.46</v>
      </c>
      <c r="G50" s="9"/>
    </row>
    <row r="51" spans="1:7" ht="23.25">
      <c r="A51" s="27" t="s">
        <v>89</v>
      </c>
      <c r="B51" s="28" t="s">
        <v>21</v>
      </c>
      <c r="C51" s="29" t="s">
        <v>90</v>
      </c>
      <c r="D51" s="23">
        <v>1000000</v>
      </c>
      <c r="E51" s="23">
        <v>1000000</v>
      </c>
      <c r="F51" s="23">
        <v>1000000</v>
      </c>
      <c r="G51" s="9"/>
    </row>
    <row r="52" spans="1:7" ht="23.25">
      <c r="A52" s="27" t="s">
        <v>91</v>
      </c>
      <c r="B52" s="28" t="s">
        <v>21</v>
      </c>
      <c r="C52" s="29" t="s">
        <v>92</v>
      </c>
      <c r="D52" s="23">
        <v>1000000</v>
      </c>
      <c r="E52" s="23">
        <v>1000000</v>
      </c>
      <c r="F52" s="23">
        <v>1000000</v>
      </c>
      <c r="G52" s="9"/>
    </row>
    <row r="53" spans="1:7">
      <c r="A53" s="27" t="s">
        <v>93</v>
      </c>
      <c r="B53" s="28" t="s">
        <v>21</v>
      </c>
      <c r="C53" s="29" t="s">
        <v>94</v>
      </c>
      <c r="D53" s="23">
        <v>9948.4599999999991</v>
      </c>
      <c r="E53" s="23">
        <v>9948.4599999999991</v>
      </c>
      <c r="F53" s="23">
        <v>9948.4599999999991</v>
      </c>
      <c r="G53" s="9"/>
    </row>
    <row r="54" spans="1:7">
      <c r="A54" s="27" t="s">
        <v>95</v>
      </c>
      <c r="B54" s="28" t="s">
        <v>21</v>
      </c>
      <c r="C54" s="29" t="s">
        <v>96</v>
      </c>
      <c r="D54" s="23">
        <v>9948.4599999999991</v>
      </c>
      <c r="E54" s="23">
        <v>9948.4599999999991</v>
      </c>
      <c r="F54" s="23">
        <v>9948.4599999999991</v>
      </c>
      <c r="G54" s="9"/>
    </row>
    <row r="55" spans="1:7" ht="23.25">
      <c r="A55" s="27" t="s">
        <v>97</v>
      </c>
      <c r="B55" s="28" t="s">
        <v>21</v>
      </c>
      <c r="C55" s="29" t="s">
        <v>98</v>
      </c>
      <c r="D55" s="23">
        <v>79800</v>
      </c>
      <c r="E55" s="23">
        <v>39900</v>
      </c>
      <c r="F55" s="23">
        <v>39900</v>
      </c>
      <c r="G55" s="9"/>
    </row>
    <row r="56" spans="1:7" ht="34.5">
      <c r="A56" s="27" t="s">
        <v>99</v>
      </c>
      <c r="B56" s="28" t="s">
        <v>21</v>
      </c>
      <c r="C56" s="29" t="s">
        <v>100</v>
      </c>
      <c r="D56" s="23">
        <v>79800</v>
      </c>
      <c r="E56" s="23">
        <v>39900</v>
      </c>
      <c r="F56" s="23">
        <v>39900</v>
      </c>
      <c r="G56" s="9"/>
    </row>
    <row r="57" spans="1:7" ht="34.5">
      <c r="A57" s="27" t="s">
        <v>101</v>
      </c>
      <c r="B57" s="28" t="s">
        <v>21</v>
      </c>
      <c r="C57" s="29" t="s">
        <v>102</v>
      </c>
      <c r="D57" s="23">
        <v>79800</v>
      </c>
      <c r="E57" s="23">
        <v>39900</v>
      </c>
      <c r="F57" s="23">
        <v>39900</v>
      </c>
      <c r="G57" s="9"/>
    </row>
    <row r="58" spans="1:7">
      <c r="A58" s="27" t="s">
        <v>103</v>
      </c>
      <c r="B58" s="28" t="s">
        <v>21</v>
      </c>
      <c r="C58" s="29" t="s">
        <v>104</v>
      </c>
      <c r="D58" s="23">
        <v>1291198</v>
      </c>
      <c r="E58" s="23">
        <v>910332</v>
      </c>
      <c r="F58" s="23">
        <v>910332</v>
      </c>
      <c r="G58" s="9"/>
    </row>
    <row r="59" spans="1:7" ht="45.75">
      <c r="A59" s="27" t="s">
        <v>105</v>
      </c>
      <c r="B59" s="28" t="s">
        <v>21</v>
      </c>
      <c r="C59" s="29" t="s">
        <v>106</v>
      </c>
      <c r="D59" s="23">
        <v>1291198</v>
      </c>
      <c r="E59" s="23">
        <v>910332</v>
      </c>
      <c r="F59" s="23">
        <v>910332</v>
      </c>
      <c r="G59" s="9"/>
    </row>
    <row r="60" spans="1:7" ht="57">
      <c r="A60" s="27" t="s">
        <v>107</v>
      </c>
      <c r="B60" s="28" t="s">
        <v>21</v>
      </c>
      <c r="C60" s="29" t="s">
        <v>108</v>
      </c>
      <c r="D60" s="23">
        <v>1291198</v>
      </c>
      <c r="E60" s="23">
        <v>910332</v>
      </c>
      <c r="F60" s="23">
        <v>910332</v>
      </c>
      <c r="G60" s="9"/>
    </row>
    <row r="61" spans="1:7">
      <c r="A61" s="27" t="s">
        <v>109</v>
      </c>
      <c r="B61" s="28" t="s">
        <v>21</v>
      </c>
      <c r="C61" s="29" t="s">
        <v>110</v>
      </c>
      <c r="D61" s="23">
        <v>110000</v>
      </c>
      <c r="E61" s="23" t="s">
        <v>23</v>
      </c>
      <c r="F61" s="23" t="s">
        <v>23</v>
      </c>
      <c r="G61" s="9"/>
    </row>
    <row r="62" spans="1:7" ht="23.25">
      <c r="A62" s="27" t="s">
        <v>111</v>
      </c>
      <c r="B62" s="28" t="s">
        <v>21</v>
      </c>
      <c r="C62" s="29" t="s">
        <v>112</v>
      </c>
      <c r="D62" s="23">
        <v>110000</v>
      </c>
      <c r="E62" s="23" t="s">
        <v>23</v>
      </c>
      <c r="F62" s="23" t="s">
        <v>23</v>
      </c>
      <c r="G62" s="9"/>
    </row>
    <row r="63" spans="1:7" ht="24" thickBot="1">
      <c r="A63" s="27" t="s">
        <v>111</v>
      </c>
      <c r="B63" s="28" t="s">
        <v>21</v>
      </c>
      <c r="C63" s="29" t="s">
        <v>113</v>
      </c>
      <c r="D63" s="23">
        <v>110000</v>
      </c>
      <c r="E63" s="23" t="s">
        <v>23</v>
      </c>
      <c r="F63" s="23" t="s">
        <v>23</v>
      </c>
      <c r="G63" s="9"/>
    </row>
    <row r="64" spans="1:7" ht="12.95" customHeight="1">
      <c r="A64" s="11"/>
      <c r="B64" s="30"/>
      <c r="C64" s="30"/>
      <c r="D64" s="30"/>
      <c r="E64" s="30"/>
      <c r="F64" s="30"/>
      <c r="G64" s="4"/>
    </row>
    <row r="65" spans="1:7" ht="12.95" customHeight="1">
      <c r="A65" s="11"/>
      <c r="B65" s="11"/>
      <c r="C65" s="11"/>
      <c r="D65" s="32"/>
      <c r="E65" s="32"/>
      <c r="F65" s="32"/>
      <c r="G65" s="4"/>
    </row>
  </sheetData>
  <mergeCells count="9">
    <mergeCell ref="F2:F8"/>
    <mergeCell ref="E13:F13"/>
    <mergeCell ref="A13:A14"/>
    <mergeCell ref="B1:D2"/>
    <mergeCell ref="C4:D4"/>
    <mergeCell ref="B6:D6"/>
    <mergeCell ref="B7:D7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Normal="100" zoomScaleSheetLayoutView="100" workbookViewId="0">
      <selection activeCell="F73" sqref="F73"/>
    </sheetView>
  </sheetViews>
  <sheetFormatPr defaultRowHeight="1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5.5703125" style="1" customWidth="1"/>
    <col min="6" max="6" width="14.7109375" style="1" customWidth="1"/>
    <col min="7" max="7" width="9.7109375" style="1" customWidth="1"/>
    <col min="8" max="16384" width="9.140625" style="1"/>
  </cols>
  <sheetData>
    <row r="1" spans="1:7" ht="7.5" customHeight="1">
      <c r="A1" s="33"/>
      <c r="B1" s="34"/>
      <c r="C1" s="35"/>
      <c r="D1" s="35"/>
      <c r="E1" s="35"/>
      <c r="F1" s="4"/>
      <c r="G1" s="4"/>
    </row>
    <row r="2" spans="1:7" ht="14.1" customHeight="1">
      <c r="A2" s="2" t="s">
        <v>114</v>
      </c>
      <c r="B2" s="2"/>
      <c r="C2" s="2"/>
      <c r="D2" s="12"/>
      <c r="E2" s="11"/>
      <c r="F2" s="4"/>
      <c r="G2" s="4"/>
    </row>
    <row r="3" spans="1:7" ht="12.95" customHeight="1">
      <c r="A3" s="36"/>
      <c r="B3" s="36"/>
      <c r="C3" s="36"/>
      <c r="D3" s="37"/>
      <c r="E3" s="38"/>
      <c r="F3" s="39"/>
      <c r="G3" s="4"/>
    </row>
    <row r="4" spans="1:7" ht="11.45" customHeight="1">
      <c r="A4" s="84" t="s">
        <v>7</v>
      </c>
      <c r="B4" s="84" t="s">
        <v>115</v>
      </c>
      <c r="C4" s="84" t="s">
        <v>116</v>
      </c>
      <c r="D4" s="56"/>
      <c r="E4" s="84"/>
      <c r="F4" s="85"/>
      <c r="G4" s="6"/>
    </row>
    <row r="5" spans="1:7" ht="140.44999999999999" customHeight="1">
      <c r="A5" s="85"/>
      <c r="B5" s="85"/>
      <c r="C5" s="85"/>
      <c r="D5" s="56" t="s">
        <v>6</v>
      </c>
      <c r="E5" s="56" t="s">
        <v>8</v>
      </c>
      <c r="F5" s="56" t="s">
        <v>263</v>
      </c>
      <c r="G5" s="6"/>
    </row>
    <row r="6" spans="1:7" ht="11.45" customHeight="1" thickBot="1">
      <c r="A6" s="18" t="s">
        <v>12</v>
      </c>
      <c r="B6" s="18" t="s">
        <v>13</v>
      </c>
      <c r="C6" s="18" t="s">
        <v>14</v>
      </c>
      <c r="D6" s="19" t="s">
        <v>15</v>
      </c>
      <c r="E6" s="19" t="s">
        <v>16</v>
      </c>
      <c r="F6" s="19" t="s">
        <v>17</v>
      </c>
      <c r="G6" s="6"/>
    </row>
    <row r="7" spans="1:7" ht="30" customHeight="1">
      <c r="A7" s="40" t="s">
        <v>117</v>
      </c>
      <c r="B7" s="21" t="s">
        <v>118</v>
      </c>
      <c r="C7" s="41" t="s">
        <v>22</v>
      </c>
      <c r="D7" s="42">
        <v>7270446.46</v>
      </c>
      <c r="E7" s="42">
        <v>3450070.02</v>
      </c>
      <c r="F7" s="98">
        <f>D7-E7</f>
        <v>3820376.44</v>
      </c>
      <c r="G7" s="9"/>
    </row>
    <row r="8" spans="1:7" ht="14.25" customHeight="1">
      <c r="A8" s="24" t="s">
        <v>24</v>
      </c>
      <c r="B8" s="43"/>
      <c r="C8" s="29"/>
      <c r="D8" s="29"/>
      <c r="E8" s="29"/>
      <c r="F8" s="98">
        <f t="shared" ref="F8:F11" si="0">D8-E8</f>
        <v>0</v>
      </c>
      <c r="G8" s="9"/>
    </row>
    <row r="9" spans="1:7">
      <c r="A9" s="44" t="s">
        <v>119</v>
      </c>
      <c r="B9" s="28" t="s">
        <v>118</v>
      </c>
      <c r="C9" s="29" t="s">
        <v>120</v>
      </c>
      <c r="D9" s="23">
        <v>3130316.46</v>
      </c>
      <c r="E9" s="23">
        <v>1228098.92</v>
      </c>
      <c r="F9" s="98">
        <f t="shared" si="0"/>
        <v>1902217.54</v>
      </c>
      <c r="G9" s="9"/>
    </row>
    <row r="10" spans="1:7" ht="23.25">
      <c r="A10" s="44" t="s">
        <v>121</v>
      </c>
      <c r="B10" s="28" t="s">
        <v>118</v>
      </c>
      <c r="C10" s="29" t="s">
        <v>122</v>
      </c>
      <c r="D10" s="23">
        <v>825953</v>
      </c>
      <c r="E10" s="23">
        <v>347020</v>
      </c>
      <c r="F10" s="98">
        <f t="shared" si="0"/>
        <v>478933</v>
      </c>
      <c r="G10" s="9"/>
    </row>
    <row r="11" spans="1:7" ht="45.75">
      <c r="A11" s="44" t="s">
        <v>123</v>
      </c>
      <c r="B11" s="28" t="s">
        <v>118</v>
      </c>
      <c r="C11" s="29" t="s">
        <v>124</v>
      </c>
      <c r="D11" s="23">
        <v>825953</v>
      </c>
      <c r="E11" s="23">
        <v>347020</v>
      </c>
      <c r="F11" s="98">
        <f t="shared" si="0"/>
        <v>478933</v>
      </c>
      <c r="G11" s="9"/>
    </row>
    <row r="12" spans="1:7" ht="23.25">
      <c r="A12" s="44" t="s">
        <v>125</v>
      </c>
      <c r="B12" s="28" t="s">
        <v>118</v>
      </c>
      <c r="C12" s="29" t="s">
        <v>126</v>
      </c>
      <c r="D12" s="23">
        <v>825953</v>
      </c>
      <c r="E12" s="23">
        <v>347020</v>
      </c>
      <c r="F12" s="42">
        <f>D11-E11</f>
        <v>478933</v>
      </c>
      <c r="G12" s="9"/>
    </row>
    <row r="13" spans="1:7">
      <c r="A13" s="44" t="s">
        <v>127</v>
      </c>
      <c r="B13" s="28" t="s">
        <v>118</v>
      </c>
      <c r="C13" s="29" t="s">
        <v>128</v>
      </c>
      <c r="D13" s="23">
        <v>606951</v>
      </c>
      <c r="E13" s="23">
        <v>261438</v>
      </c>
      <c r="F13" s="42">
        <f>D12-E12</f>
        <v>478933</v>
      </c>
      <c r="G13" s="9"/>
    </row>
    <row r="14" spans="1:7" ht="23.25">
      <c r="A14" s="44" t="s">
        <v>129</v>
      </c>
      <c r="B14" s="28" t="s">
        <v>118</v>
      </c>
      <c r="C14" s="29" t="s">
        <v>130</v>
      </c>
      <c r="D14" s="23">
        <v>35703</v>
      </c>
      <c r="E14" s="23" t="s">
        <v>23</v>
      </c>
      <c r="F14" s="42">
        <f>D13-E13</f>
        <v>345513</v>
      </c>
      <c r="G14" s="9"/>
    </row>
    <row r="15" spans="1:7" ht="34.5">
      <c r="A15" s="44" t="s">
        <v>131</v>
      </c>
      <c r="B15" s="28" t="s">
        <v>118</v>
      </c>
      <c r="C15" s="29" t="s">
        <v>132</v>
      </c>
      <c r="D15" s="23">
        <v>183299</v>
      </c>
      <c r="E15" s="23">
        <v>85582</v>
      </c>
      <c r="F15" s="42">
        <f>D15-E15</f>
        <v>97717</v>
      </c>
      <c r="G15" s="9"/>
    </row>
    <row r="16" spans="1:7" ht="34.5">
      <c r="A16" s="44" t="s">
        <v>133</v>
      </c>
      <c r="B16" s="28" t="s">
        <v>118</v>
      </c>
      <c r="C16" s="29" t="s">
        <v>134</v>
      </c>
      <c r="D16" s="23">
        <v>2164293</v>
      </c>
      <c r="E16" s="23">
        <v>803978.92</v>
      </c>
      <c r="F16" s="42">
        <f>D15-E15</f>
        <v>97717</v>
      </c>
      <c r="G16" s="9"/>
    </row>
    <row r="17" spans="1:7" ht="45.75">
      <c r="A17" s="44" t="s">
        <v>123</v>
      </c>
      <c r="B17" s="28" t="s">
        <v>118</v>
      </c>
      <c r="C17" s="29" t="s">
        <v>135</v>
      </c>
      <c r="D17" s="23">
        <v>1662076</v>
      </c>
      <c r="E17" s="23">
        <v>519436.92</v>
      </c>
      <c r="F17" s="42">
        <f>D16-E16</f>
        <v>1360314.08</v>
      </c>
      <c r="G17" s="9"/>
    </row>
    <row r="18" spans="1:7" ht="23.25">
      <c r="A18" s="44" t="s">
        <v>125</v>
      </c>
      <c r="B18" s="28" t="s">
        <v>118</v>
      </c>
      <c r="C18" s="29" t="s">
        <v>136</v>
      </c>
      <c r="D18" s="23">
        <v>1662076</v>
      </c>
      <c r="E18" s="23">
        <v>519436.92</v>
      </c>
      <c r="F18" s="42">
        <f>D17-E17</f>
        <v>1142639.08</v>
      </c>
      <c r="G18" s="9"/>
    </row>
    <row r="19" spans="1:7">
      <c r="A19" s="44" t="s">
        <v>127</v>
      </c>
      <c r="B19" s="28" t="s">
        <v>118</v>
      </c>
      <c r="C19" s="29" t="s">
        <v>137</v>
      </c>
      <c r="D19" s="23">
        <v>1221448</v>
      </c>
      <c r="E19" s="23">
        <v>378579.92</v>
      </c>
      <c r="F19" s="42">
        <f>D18-E18</f>
        <v>1142639.08</v>
      </c>
      <c r="G19" s="9"/>
    </row>
    <row r="20" spans="1:7" ht="23.25">
      <c r="A20" s="44" t="s">
        <v>129</v>
      </c>
      <c r="B20" s="28" t="s">
        <v>118</v>
      </c>
      <c r="C20" s="29" t="s">
        <v>138</v>
      </c>
      <c r="D20" s="23">
        <v>71754</v>
      </c>
      <c r="E20" s="23" t="s">
        <v>23</v>
      </c>
      <c r="F20" s="42">
        <v>71754</v>
      </c>
      <c r="G20" s="9"/>
    </row>
    <row r="21" spans="1:7" ht="34.5">
      <c r="A21" s="44" t="s">
        <v>131</v>
      </c>
      <c r="B21" s="28" t="s">
        <v>118</v>
      </c>
      <c r="C21" s="29" t="s">
        <v>139</v>
      </c>
      <c r="D21" s="23">
        <v>368874</v>
      </c>
      <c r="E21" s="23">
        <v>140857</v>
      </c>
      <c r="F21" s="42">
        <f>D21-E21</f>
        <v>228017</v>
      </c>
      <c r="G21" s="9"/>
    </row>
    <row r="22" spans="1:7" ht="23.25">
      <c r="A22" s="44" t="s">
        <v>140</v>
      </c>
      <c r="B22" s="28" t="s">
        <v>118</v>
      </c>
      <c r="C22" s="29" t="s">
        <v>141</v>
      </c>
      <c r="D22" s="23">
        <v>450160</v>
      </c>
      <c r="E22" s="23">
        <v>259098.4</v>
      </c>
      <c r="F22" s="42">
        <f>D21-E21</f>
        <v>228017</v>
      </c>
      <c r="G22" s="9"/>
    </row>
    <row r="23" spans="1:7" ht="23.25">
      <c r="A23" s="44" t="s">
        <v>142</v>
      </c>
      <c r="B23" s="28" t="s">
        <v>118</v>
      </c>
      <c r="C23" s="29" t="s">
        <v>143</v>
      </c>
      <c r="D23" s="23">
        <v>450160</v>
      </c>
      <c r="E23" s="23">
        <v>259098.4</v>
      </c>
      <c r="F23" s="42">
        <f>D22-E22</f>
        <v>191061.6</v>
      </c>
      <c r="G23" s="9"/>
    </row>
    <row r="24" spans="1:7" ht="23.25">
      <c r="A24" s="44" t="s">
        <v>144</v>
      </c>
      <c r="B24" s="28" t="s">
        <v>118</v>
      </c>
      <c r="C24" s="29" t="s">
        <v>145</v>
      </c>
      <c r="D24" s="23">
        <v>176726</v>
      </c>
      <c r="E24" s="23">
        <v>100727.03999999999</v>
      </c>
      <c r="F24" s="42">
        <f t="shared" ref="F24:F72" si="1">D23-E23</f>
        <v>191061.6</v>
      </c>
      <c r="G24" s="9"/>
    </row>
    <row r="25" spans="1:7">
      <c r="A25" s="44" t="s">
        <v>146</v>
      </c>
      <c r="B25" s="28" t="s">
        <v>118</v>
      </c>
      <c r="C25" s="29" t="s">
        <v>147</v>
      </c>
      <c r="D25" s="23">
        <v>273434</v>
      </c>
      <c r="E25" s="23">
        <v>158371.35999999999</v>
      </c>
      <c r="F25" s="42">
        <f>D25-E25</f>
        <v>115062.64000000001</v>
      </c>
      <c r="G25" s="9"/>
    </row>
    <row r="26" spans="1:7">
      <c r="A26" s="44" t="s">
        <v>148</v>
      </c>
      <c r="B26" s="28" t="s">
        <v>118</v>
      </c>
      <c r="C26" s="29" t="s">
        <v>149</v>
      </c>
      <c r="D26" s="23">
        <v>52057</v>
      </c>
      <c r="E26" s="23">
        <v>25443.599999999999</v>
      </c>
      <c r="F26" s="42">
        <f t="shared" si="1"/>
        <v>115062.64000000001</v>
      </c>
      <c r="G26" s="9"/>
    </row>
    <row r="27" spans="1:7">
      <c r="A27" s="44" t="s">
        <v>150</v>
      </c>
      <c r="B27" s="28" t="s">
        <v>118</v>
      </c>
      <c r="C27" s="29" t="s">
        <v>151</v>
      </c>
      <c r="D27" s="23">
        <v>13853</v>
      </c>
      <c r="E27" s="23">
        <v>13852.6</v>
      </c>
      <c r="F27" s="42">
        <f t="shared" si="1"/>
        <v>26613.4</v>
      </c>
      <c r="G27" s="9"/>
    </row>
    <row r="28" spans="1:7" ht="23.25">
      <c r="A28" s="44" t="s">
        <v>152</v>
      </c>
      <c r="B28" s="28" t="s">
        <v>118</v>
      </c>
      <c r="C28" s="29" t="s">
        <v>153</v>
      </c>
      <c r="D28" s="23">
        <v>13853</v>
      </c>
      <c r="E28" s="23">
        <v>13852.6</v>
      </c>
      <c r="F28" s="42">
        <f t="shared" si="1"/>
        <v>0.3999999999996362</v>
      </c>
      <c r="G28" s="9"/>
    </row>
    <row r="29" spans="1:7">
      <c r="A29" s="44" t="s">
        <v>154</v>
      </c>
      <c r="B29" s="28" t="s">
        <v>118</v>
      </c>
      <c r="C29" s="29" t="s">
        <v>155</v>
      </c>
      <c r="D29" s="23">
        <v>38204</v>
      </c>
      <c r="E29" s="23">
        <v>11591</v>
      </c>
      <c r="F29" s="42">
        <f t="shared" si="1"/>
        <v>0.3999999999996362</v>
      </c>
      <c r="G29" s="9"/>
    </row>
    <row r="30" spans="1:7">
      <c r="A30" s="44" t="s">
        <v>156</v>
      </c>
      <c r="B30" s="28" t="s">
        <v>118</v>
      </c>
      <c r="C30" s="29" t="s">
        <v>157</v>
      </c>
      <c r="D30" s="23">
        <v>34047</v>
      </c>
      <c r="E30" s="23">
        <v>10347</v>
      </c>
      <c r="F30" s="42">
        <f t="shared" si="1"/>
        <v>26613</v>
      </c>
      <c r="G30" s="9"/>
    </row>
    <row r="31" spans="1:7">
      <c r="A31" s="44" t="s">
        <v>158</v>
      </c>
      <c r="B31" s="28" t="s">
        <v>118</v>
      </c>
      <c r="C31" s="29" t="s">
        <v>159</v>
      </c>
      <c r="D31" s="23">
        <v>1244</v>
      </c>
      <c r="E31" s="23">
        <v>1244</v>
      </c>
      <c r="F31" s="42">
        <f t="shared" si="1"/>
        <v>23700</v>
      </c>
      <c r="G31" s="9"/>
    </row>
    <row r="32" spans="1:7">
      <c r="A32" s="44" t="s">
        <v>160</v>
      </c>
      <c r="B32" s="28" t="s">
        <v>118</v>
      </c>
      <c r="C32" s="29" t="s">
        <v>161</v>
      </c>
      <c r="D32" s="23">
        <v>2913</v>
      </c>
      <c r="E32" s="23" t="s">
        <v>23</v>
      </c>
      <c r="F32" s="42">
        <v>2913</v>
      </c>
      <c r="G32" s="9"/>
    </row>
    <row r="33" spans="1:7" ht="34.5">
      <c r="A33" s="44" t="s">
        <v>162</v>
      </c>
      <c r="B33" s="28" t="s">
        <v>118</v>
      </c>
      <c r="C33" s="29" t="s">
        <v>163</v>
      </c>
      <c r="D33" s="23">
        <v>115470</v>
      </c>
      <c r="E33" s="23">
        <v>74100</v>
      </c>
      <c r="F33" s="42">
        <f>D33-E33</f>
        <v>41370</v>
      </c>
      <c r="G33" s="9"/>
    </row>
    <row r="34" spans="1:7">
      <c r="A34" s="44" t="s">
        <v>164</v>
      </c>
      <c r="B34" s="28" t="s">
        <v>118</v>
      </c>
      <c r="C34" s="29" t="s">
        <v>165</v>
      </c>
      <c r="D34" s="23">
        <v>115470</v>
      </c>
      <c r="E34" s="23">
        <v>74100</v>
      </c>
      <c r="F34" s="42">
        <f t="shared" si="1"/>
        <v>41370</v>
      </c>
      <c r="G34" s="9"/>
    </row>
    <row r="35" spans="1:7">
      <c r="A35" s="44" t="s">
        <v>103</v>
      </c>
      <c r="B35" s="28" t="s">
        <v>118</v>
      </c>
      <c r="C35" s="29" t="s">
        <v>166</v>
      </c>
      <c r="D35" s="23">
        <v>115470</v>
      </c>
      <c r="E35" s="23">
        <v>74100</v>
      </c>
      <c r="F35" s="42">
        <f t="shared" si="1"/>
        <v>41370</v>
      </c>
      <c r="G35" s="9"/>
    </row>
    <row r="36" spans="1:7">
      <c r="A36" s="44" t="s">
        <v>167</v>
      </c>
      <c r="B36" s="28" t="s">
        <v>118</v>
      </c>
      <c r="C36" s="29" t="s">
        <v>168</v>
      </c>
      <c r="D36" s="23">
        <v>24600.46</v>
      </c>
      <c r="E36" s="23">
        <v>3000</v>
      </c>
      <c r="F36" s="42">
        <f t="shared" si="1"/>
        <v>41370</v>
      </c>
      <c r="G36" s="9"/>
    </row>
    <row r="37" spans="1:7" ht="23.25">
      <c r="A37" s="44" t="s">
        <v>140</v>
      </c>
      <c r="B37" s="28" t="s">
        <v>118</v>
      </c>
      <c r="C37" s="29" t="s">
        <v>169</v>
      </c>
      <c r="D37" s="23">
        <v>21000.46</v>
      </c>
      <c r="E37" s="23">
        <v>3000</v>
      </c>
      <c r="F37" s="42">
        <f>D37-E37</f>
        <v>18000.46</v>
      </c>
      <c r="G37" s="9"/>
    </row>
    <row r="38" spans="1:7" ht="23.25">
      <c r="A38" s="44" t="s">
        <v>142</v>
      </c>
      <c r="B38" s="28" t="s">
        <v>118</v>
      </c>
      <c r="C38" s="29" t="s">
        <v>170</v>
      </c>
      <c r="D38" s="23">
        <v>21000.46</v>
      </c>
      <c r="E38" s="23">
        <v>3000</v>
      </c>
      <c r="F38" s="42">
        <f t="shared" si="1"/>
        <v>18000.46</v>
      </c>
      <c r="G38" s="9"/>
    </row>
    <row r="39" spans="1:7" ht="23.25">
      <c r="A39" s="44" t="s">
        <v>144</v>
      </c>
      <c r="B39" s="28" t="s">
        <v>118</v>
      </c>
      <c r="C39" s="29" t="s">
        <v>171</v>
      </c>
      <c r="D39" s="23">
        <v>15000.46</v>
      </c>
      <c r="E39" s="23" t="s">
        <v>23</v>
      </c>
      <c r="F39" s="42">
        <v>15000.46</v>
      </c>
      <c r="G39" s="9"/>
    </row>
    <row r="40" spans="1:7">
      <c r="A40" s="44" t="s">
        <v>146</v>
      </c>
      <c r="B40" s="28" t="s">
        <v>118</v>
      </c>
      <c r="C40" s="29" t="s">
        <v>172</v>
      </c>
      <c r="D40" s="23">
        <v>6000</v>
      </c>
      <c r="E40" s="23">
        <v>3000</v>
      </c>
      <c r="F40" s="42">
        <f>D40-E40</f>
        <v>3000</v>
      </c>
      <c r="G40" s="9"/>
    </row>
    <row r="41" spans="1:7">
      <c r="A41" s="44" t="s">
        <v>148</v>
      </c>
      <c r="B41" s="28" t="s">
        <v>118</v>
      </c>
      <c r="C41" s="29" t="s">
        <v>173</v>
      </c>
      <c r="D41" s="23">
        <v>3600</v>
      </c>
      <c r="E41" s="23" t="s">
        <v>23</v>
      </c>
      <c r="F41" s="42">
        <f t="shared" si="1"/>
        <v>3000</v>
      </c>
      <c r="G41" s="9"/>
    </row>
    <row r="42" spans="1:7">
      <c r="A42" s="44" t="s">
        <v>154</v>
      </c>
      <c r="B42" s="28" t="s">
        <v>118</v>
      </c>
      <c r="C42" s="29" t="s">
        <v>174</v>
      </c>
      <c r="D42" s="23">
        <v>3600</v>
      </c>
      <c r="E42" s="23" t="s">
        <v>23</v>
      </c>
      <c r="F42" s="42">
        <v>3600</v>
      </c>
      <c r="G42" s="9"/>
    </row>
    <row r="43" spans="1:7">
      <c r="A43" s="44" t="s">
        <v>160</v>
      </c>
      <c r="B43" s="28" t="s">
        <v>118</v>
      </c>
      <c r="C43" s="29" t="s">
        <v>175</v>
      </c>
      <c r="D43" s="23">
        <v>3600</v>
      </c>
      <c r="E43" s="23" t="s">
        <v>23</v>
      </c>
      <c r="F43" s="42">
        <v>3600</v>
      </c>
      <c r="G43" s="9"/>
    </row>
    <row r="44" spans="1:7">
      <c r="A44" s="44" t="s">
        <v>176</v>
      </c>
      <c r="B44" s="28" t="s">
        <v>118</v>
      </c>
      <c r="C44" s="29" t="s">
        <v>177</v>
      </c>
      <c r="D44" s="23">
        <v>79800</v>
      </c>
      <c r="E44" s="23">
        <v>39900</v>
      </c>
      <c r="F44" s="42">
        <f>D44-E44</f>
        <v>39900</v>
      </c>
      <c r="G44" s="9"/>
    </row>
    <row r="45" spans="1:7">
      <c r="A45" s="44" t="s">
        <v>178</v>
      </c>
      <c r="B45" s="28" t="s">
        <v>118</v>
      </c>
      <c r="C45" s="29" t="s">
        <v>179</v>
      </c>
      <c r="D45" s="23">
        <v>79800</v>
      </c>
      <c r="E45" s="23">
        <v>39900</v>
      </c>
      <c r="F45" s="42">
        <f t="shared" si="1"/>
        <v>39900</v>
      </c>
      <c r="G45" s="9"/>
    </row>
    <row r="46" spans="1:7" ht="45.75">
      <c r="A46" s="44" t="s">
        <v>123</v>
      </c>
      <c r="B46" s="28" t="s">
        <v>118</v>
      </c>
      <c r="C46" s="29" t="s">
        <v>180</v>
      </c>
      <c r="D46" s="23">
        <v>76200</v>
      </c>
      <c r="E46" s="23">
        <v>36300</v>
      </c>
      <c r="F46" s="42">
        <f t="shared" si="1"/>
        <v>39900</v>
      </c>
      <c r="G46" s="9"/>
    </row>
    <row r="47" spans="1:7" ht="23.25">
      <c r="A47" s="44" t="s">
        <v>125</v>
      </c>
      <c r="B47" s="28" t="s">
        <v>118</v>
      </c>
      <c r="C47" s="29" t="s">
        <v>181</v>
      </c>
      <c r="D47" s="23">
        <v>76200</v>
      </c>
      <c r="E47" s="23">
        <v>36300</v>
      </c>
      <c r="F47" s="42">
        <f t="shared" si="1"/>
        <v>39900</v>
      </c>
      <c r="G47" s="9"/>
    </row>
    <row r="48" spans="1:7">
      <c r="A48" s="44" t="s">
        <v>127</v>
      </c>
      <c r="B48" s="28" t="s">
        <v>118</v>
      </c>
      <c r="C48" s="29" t="s">
        <v>182</v>
      </c>
      <c r="D48" s="23">
        <v>58525</v>
      </c>
      <c r="E48" s="23">
        <v>27296</v>
      </c>
      <c r="F48" s="42">
        <f t="shared" si="1"/>
        <v>39900</v>
      </c>
      <c r="G48" s="9"/>
    </row>
    <row r="49" spans="1:7" ht="34.5">
      <c r="A49" s="44" t="s">
        <v>131</v>
      </c>
      <c r="B49" s="28" t="s">
        <v>118</v>
      </c>
      <c r="C49" s="29" t="s">
        <v>183</v>
      </c>
      <c r="D49" s="23">
        <v>17675</v>
      </c>
      <c r="E49" s="23">
        <v>9004</v>
      </c>
      <c r="F49" s="42">
        <f t="shared" si="1"/>
        <v>31229</v>
      </c>
      <c r="G49" s="9"/>
    </row>
    <row r="50" spans="1:7" ht="23.25">
      <c r="A50" s="44" t="s">
        <v>140</v>
      </c>
      <c r="B50" s="28" t="s">
        <v>118</v>
      </c>
      <c r="C50" s="29" t="s">
        <v>184</v>
      </c>
      <c r="D50" s="23">
        <v>3600</v>
      </c>
      <c r="E50" s="23">
        <v>3600</v>
      </c>
      <c r="F50" s="42">
        <f t="shared" si="1"/>
        <v>8671</v>
      </c>
      <c r="G50" s="9"/>
    </row>
    <row r="51" spans="1:7" ht="23.25">
      <c r="A51" s="44" t="s">
        <v>142</v>
      </c>
      <c r="B51" s="28" t="s">
        <v>118</v>
      </c>
      <c r="C51" s="29" t="s">
        <v>185</v>
      </c>
      <c r="D51" s="23">
        <v>3600</v>
      </c>
      <c r="E51" s="23">
        <v>3600</v>
      </c>
      <c r="F51" s="42">
        <f t="shared" si="1"/>
        <v>0</v>
      </c>
      <c r="G51" s="9"/>
    </row>
    <row r="52" spans="1:7">
      <c r="A52" s="44" t="s">
        <v>146</v>
      </c>
      <c r="B52" s="28" t="s">
        <v>118</v>
      </c>
      <c r="C52" s="29" t="s">
        <v>186</v>
      </c>
      <c r="D52" s="23">
        <v>3600</v>
      </c>
      <c r="E52" s="23">
        <v>3600</v>
      </c>
      <c r="F52" s="42">
        <f t="shared" si="1"/>
        <v>0</v>
      </c>
      <c r="G52" s="9"/>
    </row>
    <row r="53" spans="1:7">
      <c r="A53" s="44" t="s">
        <v>187</v>
      </c>
      <c r="B53" s="28" t="s">
        <v>118</v>
      </c>
      <c r="C53" s="29" t="s">
        <v>188</v>
      </c>
      <c r="D53" s="23">
        <v>1291198</v>
      </c>
      <c r="E53" s="23">
        <v>910330.8</v>
      </c>
      <c r="F53" s="42">
        <f>D53-E53</f>
        <v>380867.19999999995</v>
      </c>
      <c r="G53" s="9"/>
    </row>
    <row r="54" spans="1:7">
      <c r="A54" s="44" t="s">
        <v>189</v>
      </c>
      <c r="B54" s="28" t="s">
        <v>118</v>
      </c>
      <c r="C54" s="29" t="s">
        <v>190</v>
      </c>
      <c r="D54" s="23">
        <v>1291198</v>
      </c>
      <c r="E54" s="23">
        <v>910330.8</v>
      </c>
      <c r="F54" s="42">
        <f t="shared" si="1"/>
        <v>380867.19999999995</v>
      </c>
      <c r="G54" s="9"/>
    </row>
    <row r="55" spans="1:7" ht="23.25">
      <c r="A55" s="44" t="s">
        <v>140</v>
      </c>
      <c r="B55" s="28" t="s">
        <v>118</v>
      </c>
      <c r="C55" s="29" t="s">
        <v>191</v>
      </c>
      <c r="D55" s="23">
        <v>1291198</v>
      </c>
      <c r="E55" s="23">
        <v>910330.8</v>
      </c>
      <c r="F55" s="42">
        <f t="shared" si="1"/>
        <v>380867.19999999995</v>
      </c>
      <c r="G55" s="9"/>
    </row>
    <row r="56" spans="1:7" ht="23.25">
      <c r="A56" s="44" t="s">
        <v>142</v>
      </c>
      <c r="B56" s="28" t="s">
        <v>118</v>
      </c>
      <c r="C56" s="29" t="s">
        <v>192</v>
      </c>
      <c r="D56" s="23">
        <v>1291198</v>
      </c>
      <c r="E56" s="23">
        <v>910330.8</v>
      </c>
      <c r="F56" s="42">
        <f t="shared" si="1"/>
        <v>380867.19999999995</v>
      </c>
      <c r="G56" s="9"/>
    </row>
    <row r="57" spans="1:7">
      <c r="A57" s="44" t="s">
        <v>146</v>
      </c>
      <c r="B57" s="28" t="s">
        <v>118</v>
      </c>
      <c r="C57" s="29" t="s">
        <v>193</v>
      </c>
      <c r="D57" s="23">
        <v>1291198</v>
      </c>
      <c r="E57" s="23">
        <v>910330.8</v>
      </c>
      <c r="F57" s="42">
        <f t="shared" si="1"/>
        <v>380867.19999999995</v>
      </c>
      <c r="G57" s="9"/>
    </row>
    <row r="58" spans="1:7">
      <c r="A58" s="44" t="s">
        <v>194</v>
      </c>
      <c r="B58" s="28" t="s">
        <v>118</v>
      </c>
      <c r="C58" s="29" t="s">
        <v>195</v>
      </c>
      <c r="D58" s="23">
        <v>1722232</v>
      </c>
      <c r="E58" s="23">
        <v>748405.05</v>
      </c>
      <c r="F58" s="42">
        <f t="shared" si="1"/>
        <v>380867.19999999995</v>
      </c>
      <c r="G58" s="9"/>
    </row>
    <row r="59" spans="1:7">
      <c r="A59" s="44" t="s">
        <v>196</v>
      </c>
      <c r="B59" s="28" t="s">
        <v>118</v>
      </c>
      <c r="C59" s="29" t="s">
        <v>197</v>
      </c>
      <c r="D59" s="23">
        <v>1722232</v>
      </c>
      <c r="E59" s="23">
        <v>748405.05</v>
      </c>
      <c r="F59" s="42">
        <f t="shared" si="1"/>
        <v>973826.95</v>
      </c>
      <c r="G59" s="9"/>
    </row>
    <row r="60" spans="1:7" ht="23.25">
      <c r="A60" s="44" t="s">
        <v>140</v>
      </c>
      <c r="B60" s="28" t="s">
        <v>118</v>
      </c>
      <c r="C60" s="29" t="s">
        <v>198</v>
      </c>
      <c r="D60" s="23">
        <v>1722232</v>
      </c>
      <c r="E60" s="23">
        <v>748405.05</v>
      </c>
      <c r="F60" s="42">
        <f t="shared" si="1"/>
        <v>973826.95</v>
      </c>
      <c r="G60" s="9"/>
    </row>
    <row r="61" spans="1:7" ht="23.25">
      <c r="A61" s="44" t="s">
        <v>142</v>
      </c>
      <c r="B61" s="28" t="s">
        <v>118</v>
      </c>
      <c r="C61" s="29" t="s">
        <v>199</v>
      </c>
      <c r="D61" s="23">
        <v>1722232</v>
      </c>
      <c r="E61" s="23">
        <v>748405.05</v>
      </c>
      <c r="F61" s="42">
        <f t="shared" si="1"/>
        <v>973826.95</v>
      </c>
      <c r="G61" s="9"/>
    </row>
    <row r="62" spans="1:7">
      <c r="A62" s="44" t="s">
        <v>146</v>
      </c>
      <c r="B62" s="28" t="s">
        <v>118</v>
      </c>
      <c r="C62" s="29" t="s">
        <v>200</v>
      </c>
      <c r="D62" s="23">
        <v>1722232</v>
      </c>
      <c r="E62" s="23">
        <v>748405.05</v>
      </c>
      <c r="F62" s="42">
        <f t="shared" si="1"/>
        <v>973826.95</v>
      </c>
      <c r="G62" s="9"/>
    </row>
    <row r="63" spans="1:7">
      <c r="A63" s="44" t="s">
        <v>201</v>
      </c>
      <c r="B63" s="28" t="s">
        <v>118</v>
      </c>
      <c r="C63" s="29" t="s">
        <v>202</v>
      </c>
      <c r="D63" s="23">
        <v>1046600</v>
      </c>
      <c r="E63" s="23">
        <v>523298</v>
      </c>
      <c r="F63" s="42">
        <f t="shared" si="1"/>
        <v>973826.95</v>
      </c>
      <c r="G63" s="9"/>
    </row>
    <row r="64" spans="1:7">
      <c r="A64" s="44" t="s">
        <v>203</v>
      </c>
      <c r="B64" s="28" t="s">
        <v>118</v>
      </c>
      <c r="C64" s="29" t="s">
        <v>204</v>
      </c>
      <c r="D64" s="23">
        <v>1046600</v>
      </c>
      <c r="E64" s="23">
        <v>523298</v>
      </c>
      <c r="F64" s="42">
        <f t="shared" si="1"/>
        <v>523302</v>
      </c>
      <c r="G64" s="9"/>
    </row>
    <row r="65" spans="1:7">
      <c r="A65" s="44" t="s">
        <v>164</v>
      </c>
      <c r="B65" s="28" t="s">
        <v>118</v>
      </c>
      <c r="C65" s="29" t="s">
        <v>205</v>
      </c>
      <c r="D65" s="23">
        <v>1046600</v>
      </c>
      <c r="E65" s="23">
        <v>523298</v>
      </c>
      <c r="F65" s="42">
        <f t="shared" si="1"/>
        <v>523302</v>
      </c>
      <c r="G65" s="9"/>
    </row>
    <row r="66" spans="1:7">
      <c r="A66" s="44" t="s">
        <v>103</v>
      </c>
      <c r="B66" s="28" t="s">
        <v>118</v>
      </c>
      <c r="C66" s="29" t="s">
        <v>206</v>
      </c>
      <c r="D66" s="23">
        <v>1046600</v>
      </c>
      <c r="E66" s="23">
        <v>523298</v>
      </c>
      <c r="F66" s="42">
        <f t="shared" si="1"/>
        <v>523302</v>
      </c>
      <c r="G66" s="9"/>
    </row>
    <row r="67" spans="1:7" ht="23.25">
      <c r="A67" s="44" t="s">
        <v>207</v>
      </c>
      <c r="B67" s="28" t="s">
        <v>118</v>
      </c>
      <c r="C67" s="29" t="s">
        <v>208</v>
      </c>
      <c r="D67" s="23">
        <v>300</v>
      </c>
      <c r="E67" s="23">
        <v>37.25</v>
      </c>
      <c r="F67" s="42">
        <f>D67-E67</f>
        <v>262.75</v>
      </c>
      <c r="G67" s="9"/>
    </row>
    <row r="68" spans="1:7" ht="23.25">
      <c r="A68" s="44" t="s">
        <v>209</v>
      </c>
      <c r="B68" s="28" t="s">
        <v>118</v>
      </c>
      <c r="C68" s="29" t="s">
        <v>210</v>
      </c>
      <c r="D68" s="23">
        <v>300</v>
      </c>
      <c r="E68" s="23">
        <v>37.25</v>
      </c>
      <c r="F68" s="42">
        <f t="shared" si="1"/>
        <v>262.75</v>
      </c>
      <c r="G68" s="9"/>
    </row>
    <row r="69" spans="1:7">
      <c r="A69" s="44" t="s">
        <v>211</v>
      </c>
      <c r="B69" s="28" t="s">
        <v>118</v>
      </c>
      <c r="C69" s="29" t="s">
        <v>212</v>
      </c>
      <c r="D69" s="23">
        <v>300</v>
      </c>
      <c r="E69" s="23">
        <v>37.25</v>
      </c>
      <c r="F69" s="42">
        <f t="shared" si="1"/>
        <v>262.75</v>
      </c>
      <c r="G69" s="9"/>
    </row>
    <row r="70" spans="1:7" ht="15.75" thickBot="1">
      <c r="A70" s="44" t="s">
        <v>213</v>
      </c>
      <c r="B70" s="28" t="s">
        <v>118</v>
      </c>
      <c r="C70" s="29" t="s">
        <v>214</v>
      </c>
      <c r="D70" s="23">
        <v>300</v>
      </c>
      <c r="E70" s="23">
        <v>37.25</v>
      </c>
      <c r="F70" s="42">
        <f t="shared" si="1"/>
        <v>262.75</v>
      </c>
      <c r="G70" s="9"/>
    </row>
    <row r="71" spans="1:7" ht="12.95" customHeight="1" thickBot="1">
      <c r="A71" s="45"/>
      <c r="B71" s="46"/>
      <c r="C71" s="46"/>
      <c r="D71" s="46"/>
      <c r="E71" s="46"/>
      <c r="F71" s="42"/>
      <c r="G71" s="4"/>
    </row>
    <row r="72" spans="1:7" ht="54.75" customHeight="1" thickBot="1">
      <c r="A72" s="47" t="s">
        <v>215</v>
      </c>
      <c r="B72" s="48">
        <v>450</v>
      </c>
      <c r="C72" s="49" t="s">
        <v>22</v>
      </c>
      <c r="D72" s="50">
        <v>-169400</v>
      </c>
      <c r="E72" s="50">
        <v>572504.6</v>
      </c>
      <c r="F72" s="42">
        <f>D72-E72</f>
        <v>-741904.6</v>
      </c>
      <c r="G72" s="9"/>
    </row>
    <row r="73" spans="1:7" ht="12.95" customHeight="1">
      <c r="A73" s="4"/>
      <c r="B73" s="51"/>
      <c r="C73" s="51"/>
      <c r="D73" s="30"/>
      <c r="E73" s="30"/>
      <c r="F73" s="30"/>
      <c r="G73" s="4"/>
    </row>
    <row r="74" spans="1:7" ht="12.95" customHeight="1">
      <c r="A74" s="11"/>
      <c r="B74" s="11"/>
      <c r="C74" s="11"/>
      <c r="D74" s="32"/>
      <c r="E74" s="32"/>
      <c r="F74" s="32"/>
      <c r="G74" s="4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topLeftCell="A16" zoomScale="70" zoomScaleNormal="70" zoomScaleSheetLayoutView="70" zoomScalePageLayoutView="70" workbookViewId="0">
      <selection activeCell="H11" sqref="H11"/>
    </sheetView>
  </sheetViews>
  <sheetFormatPr defaultRowHeight="1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4.140625" style="1" customWidth="1"/>
    <col min="6" max="6" width="16.28515625" style="1" customWidth="1"/>
    <col min="7" max="7" width="9.7109375" style="1" customWidth="1"/>
    <col min="8" max="16384" width="9.140625" style="1"/>
  </cols>
  <sheetData>
    <row r="1" spans="1:7" ht="10.5" customHeight="1">
      <c r="A1" s="33"/>
      <c r="B1" s="52"/>
      <c r="C1" s="34"/>
      <c r="D1" s="35"/>
      <c r="E1" s="4"/>
      <c r="F1" s="4"/>
      <c r="G1" s="4"/>
    </row>
    <row r="2" spans="1:7" ht="14.1" customHeight="1">
      <c r="A2" s="94" t="s">
        <v>216</v>
      </c>
      <c r="B2" s="95"/>
      <c r="C2" s="95"/>
      <c r="D2" s="57"/>
      <c r="E2" s="58"/>
      <c r="F2" s="58"/>
      <c r="G2" s="4"/>
    </row>
    <row r="3" spans="1:7" ht="14.1" customHeight="1">
      <c r="A3" s="59"/>
      <c r="B3" s="60"/>
      <c r="C3" s="61"/>
      <c r="D3" s="62"/>
      <c r="E3" s="63"/>
      <c r="F3" s="63"/>
      <c r="G3" s="4"/>
    </row>
    <row r="4" spans="1:7" ht="11.45" customHeight="1">
      <c r="A4" s="96" t="s">
        <v>7</v>
      </c>
      <c r="B4" s="96" t="s">
        <v>4</v>
      </c>
      <c r="C4" s="96" t="s">
        <v>217</v>
      </c>
      <c r="D4" s="64" t="s">
        <v>6</v>
      </c>
      <c r="E4" s="97"/>
      <c r="F4" s="97"/>
      <c r="G4" s="6"/>
    </row>
    <row r="5" spans="1:7" ht="138" customHeight="1">
      <c r="A5" s="97"/>
      <c r="B5" s="97"/>
      <c r="C5" s="97"/>
      <c r="D5" s="64" t="s">
        <v>9</v>
      </c>
      <c r="E5" s="64" t="s">
        <v>10</v>
      </c>
      <c r="F5" s="64" t="s">
        <v>11</v>
      </c>
      <c r="G5" s="6"/>
    </row>
    <row r="6" spans="1:7" ht="11.45" customHeight="1" thickBot="1">
      <c r="A6" s="64" t="s">
        <v>12</v>
      </c>
      <c r="B6" s="64" t="s">
        <v>13</v>
      </c>
      <c r="C6" s="64" t="s">
        <v>14</v>
      </c>
      <c r="D6" s="65" t="s">
        <v>15</v>
      </c>
      <c r="E6" s="65" t="s">
        <v>18</v>
      </c>
      <c r="F6" s="65" t="s">
        <v>19</v>
      </c>
      <c r="G6" s="6"/>
    </row>
    <row r="7" spans="1:7" ht="38.25" customHeight="1">
      <c r="A7" s="66" t="s">
        <v>218</v>
      </c>
      <c r="B7" s="67" t="s">
        <v>219</v>
      </c>
      <c r="C7" s="68" t="s">
        <v>22</v>
      </c>
      <c r="D7" s="69">
        <v>169400</v>
      </c>
      <c r="E7" s="69">
        <v>-572504.6</v>
      </c>
      <c r="F7" s="70">
        <f>D7-E7</f>
        <v>741904.6</v>
      </c>
      <c r="G7" s="9"/>
    </row>
    <row r="8" spans="1:7" ht="19.5" customHeight="1">
      <c r="A8" s="71" t="s">
        <v>220</v>
      </c>
      <c r="B8" s="72"/>
      <c r="C8" s="73"/>
      <c r="D8" s="73"/>
      <c r="E8" s="74"/>
      <c r="F8" s="70"/>
      <c r="G8" s="9"/>
    </row>
    <row r="9" spans="1:7" ht="24.75" customHeight="1">
      <c r="A9" s="75" t="s">
        <v>221</v>
      </c>
      <c r="B9" s="76" t="s">
        <v>222</v>
      </c>
      <c r="C9" s="77" t="s">
        <v>22</v>
      </c>
      <c r="D9" s="78">
        <v>62000</v>
      </c>
      <c r="E9" s="78">
        <v>179400</v>
      </c>
      <c r="F9" s="70">
        <f t="shared" ref="F8:F30" si="0">D9-E9</f>
        <v>-117400</v>
      </c>
      <c r="G9" s="9"/>
    </row>
    <row r="10" spans="1:7" ht="12.95" customHeight="1">
      <c r="A10" s="79" t="s">
        <v>223</v>
      </c>
      <c r="B10" s="72"/>
      <c r="C10" s="73"/>
      <c r="D10" s="73"/>
      <c r="E10" s="73"/>
      <c r="F10" s="70"/>
      <c r="G10" s="9"/>
    </row>
    <row r="11" spans="1:7" ht="45.75">
      <c r="A11" s="80" t="s">
        <v>224</v>
      </c>
      <c r="B11" s="81" t="s">
        <v>222</v>
      </c>
      <c r="C11" s="82" t="s">
        <v>225</v>
      </c>
      <c r="D11" s="78">
        <v>62000</v>
      </c>
      <c r="E11" s="78">
        <v>179400</v>
      </c>
      <c r="F11" s="70">
        <f t="shared" si="0"/>
        <v>-117400</v>
      </c>
      <c r="G11" s="9"/>
    </row>
    <row r="12" spans="1:7" ht="60.75">
      <c r="A12" s="80" t="s">
        <v>226</v>
      </c>
      <c r="B12" s="81" t="s">
        <v>222</v>
      </c>
      <c r="C12" s="82" t="s">
        <v>227</v>
      </c>
      <c r="D12" s="78">
        <v>62000</v>
      </c>
      <c r="E12" s="78">
        <v>179400</v>
      </c>
      <c r="F12" s="70">
        <f t="shared" si="0"/>
        <v>-117400</v>
      </c>
      <c r="G12" s="9"/>
    </row>
    <row r="13" spans="1:7" ht="60.75">
      <c r="A13" s="80" t="s">
        <v>228</v>
      </c>
      <c r="B13" s="81" t="s">
        <v>222</v>
      </c>
      <c r="C13" s="82" t="s">
        <v>229</v>
      </c>
      <c r="D13" s="78">
        <v>361400</v>
      </c>
      <c r="E13" s="78">
        <v>179400</v>
      </c>
      <c r="F13" s="70">
        <f t="shared" si="0"/>
        <v>182000</v>
      </c>
      <c r="G13" s="9"/>
    </row>
    <row r="14" spans="1:7" ht="75.75">
      <c r="A14" s="80" t="s">
        <v>230</v>
      </c>
      <c r="B14" s="81" t="s">
        <v>222</v>
      </c>
      <c r="C14" s="82" t="s">
        <v>231</v>
      </c>
      <c r="D14" s="78">
        <v>361400</v>
      </c>
      <c r="E14" s="78">
        <v>179400</v>
      </c>
      <c r="F14" s="70">
        <f t="shared" si="0"/>
        <v>182000</v>
      </c>
      <c r="G14" s="9"/>
    </row>
    <row r="15" spans="1:7" ht="75.75">
      <c r="A15" s="80" t="s">
        <v>232</v>
      </c>
      <c r="B15" s="81" t="s">
        <v>222</v>
      </c>
      <c r="C15" s="82" t="s">
        <v>233</v>
      </c>
      <c r="D15" s="78">
        <v>-299400</v>
      </c>
      <c r="E15" s="78" t="s">
        <v>23</v>
      </c>
      <c r="F15" s="70">
        <v>-299400</v>
      </c>
      <c r="G15" s="9"/>
    </row>
    <row r="16" spans="1:7" ht="75.75">
      <c r="A16" s="80" t="s">
        <v>234</v>
      </c>
      <c r="B16" s="81" t="s">
        <v>222</v>
      </c>
      <c r="C16" s="82" t="s">
        <v>235</v>
      </c>
      <c r="D16" s="78">
        <v>-299400</v>
      </c>
      <c r="E16" s="78" t="s">
        <v>23</v>
      </c>
      <c r="F16" s="70">
        <v>-299400</v>
      </c>
      <c r="G16" s="9"/>
    </row>
    <row r="17" spans="1:7" ht="24.75" customHeight="1">
      <c r="A17" s="75" t="s">
        <v>236</v>
      </c>
      <c r="B17" s="76" t="s">
        <v>237</v>
      </c>
      <c r="C17" s="77" t="s">
        <v>22</v>
      </c>
      <c r="D17" s="78" t="s">
        <v>23</v>
      </c>
      <c r="E17" s="78" t="s">
        <v>23</v>
      </c>
      <c r="F17" s="70"/>
      <c r="G17" s="9"/>
    </row>
    <row r="18" spans="1:7" ht="15" customHeight="1">
      <c r="A18" s="79" t="s">
        <v>223</v>
      </c>
      <c r="B18" s="72"/>
      <c r="C18" s="73"/>
      <c r="D18" s="73"/>
      <c r="E18" s="73"/>
      <c r="F18" s="70"/>
      <c r="G18" s="9"/>
    </row>
    <row r="19" spans="1:7" ht="24.75" customHeight="1">
      <c r="A19" s="75" t="s">
        <v>238</v>
      </c>
      <c r="B19" s="76" t="s">
        <v>239</v>
      </c>
      <c r="C19" s="77" t="s">
        <v>22</v>
      </c>
      <c r="D19" s="78">
        <v>107400</v>
      </c>
      <c r="E19" s="78">
        <v>-751904.6</v>
      </c>
      <c r="F19" s="70">
        <f t="shared" si="0"/>
        <v>859304.6</v>
      </c>
      <c r="G19" s="9"/>
    </row>
    <row r="20" spans="1:7" ht="30.75">
      <c r="A20" s="80" t="s">
        <v>240</v>
      </c>
      <c r="B20" s="81" t="s">
        <v>239</v>
      </c>
      <c r="C20" s="82" t="s">
        <v>241</v>
      </c>
      <c r="D20" s="78">
        <v>107400</v>
      </c>
      <c r="E20" s="78">
        <v>-751904.6</v>
      </c>
      <c r="F20" s="70">
        <f t="shared" si="0"/>
        <v>859304.6</v>
      </c>
      <c r="G20" s="9"/>
    </row>
    <row r="21" spans="1:7" ht="24.75" customHeight="1">
      <c r="A21" s="75" t="s">
        <v>242</v>
      </c>
      <c r="B21" s="76" t="s">
        <v>243</v>
      </c>
      <c r="C21" s="77" t="s">
        <v>22</v>
      </c>
      <c r="D21" s="78">
        <v>-7462446.46</v>
      </c>
      <c r="E21" s="78">
        <v>-4210043.5999999996</v>
      </c>
      <c r="F21" s="70">
        <f t="shared" si="0"/>
        <v>-3252402.8600000003</v>
      </c>
      <c r="G21" s="9"/>
    </row>
    <row r="22" spans="1:7" ht="15.75">
      <c r="A22" s="80" t="s">
        <v>244</v>
      </c>
      <c r="B22" s="81" t="s">
        <v>243</v>
      </c>
      <c r="C22" s="82" t="s">
        <v>245</v>
      </c>
      <c r="D22" s="78">
        <v>-7462446.46</v>
      </c>
      <c r="E22" s="78">
        <v>-4210043.5999999996</v>
      </c>
      <c r="F22" s="70">
        <f t="shared" si="0"/>
        <v>-3252402.8600000003</v>
      </c>
      <c r="G22" s="9"/>
    </row>
    <row r="23" spans="1:7" ht="30.75">
      <c r="A23" s="80" t="s">
        <v>246</v>
      </c>
      <c r="B23" s="81" t="s">
        <v>243</v>
      </c>
      <c r="C23" s="82" t="s">
        <v>247</v>
      </c>
      <c r="D23" s="78">
        <v>-7462446.46</v>
      </c>
      <c r="E23" s="78">
        <v>-4210043.5999999996</v>
      </c>
      <c r="F23" s="70">
        <f t="shared" si="0"/>
        <v>-3252402.8600000003</v>
      </c>
      <c r="G23" s="9"/>
    </row>
    <row r="24" spans="1:7" ht="30.75">
      <c r="A24" s="80" t="s">
        <v>248</v>
      </c>
      <c r="B24" s="81" t="s">
        <v>243</v>
      </c>
      <c r="C24" s="82" t="s">
        <v>249</v>
      </c>
      <c r="D24" s="78">
        <v>-7462446.46</v>
      </c>
      <c r="E24" s="78">
        <v>-4210043.5999999996</v>
      </c>
      <c r="F24" s="70">
        <f t="shared" si="0"/>
        <v>-3252402.8600000003</v>
      </c>
      <c r="G24" s="9"/>
    </row>
    <row r="25" spans="1:7" ht="30.75">
      <c r="A25" s="80" t="s">
        <v>250</v>
      </c>
      <c r="B25" s="81" t="s">
        <v>243</v>
      </c>
      <c r="C25" s="82" t="s">
        <v>251</v>
      </c>
      <c r="D25" s="78">
        <v>-7462446.46</v>
      </c>
      <c r="E25" s="78">
        <v>-4210043.5999999996</v>
      </c>
      <c r="F25" s="70">
        <f t="shared" si="0"/>
        <v>-3252402.8600000003</v>
      </c>
      <c r="G25" s="9"/>
    </row>
    <row r="26" spans="1:7" ht="24.75" customHeight="1">
      <c r="A26" s="75" t="s">
        <v>252</v>
      </c>
      <c r="B26" s="76" t="s">
        <v>253</v>
      </c>
      <c r="C26" s="77" t="s">
        <v>22</v>
      </c>
      <c r="D26" s="78">
        <v>7569846.46</v>
      </c>
      <c r="E26" s="78">
        <v>3458139</v>
      </c>
      <c r="F26" s="70">
        <f t="shared" si="0"/>
        <v>4111707.46</v>
      </c>
      <c r="G26" s="9"/>
    </row>
    <row r="27" spans="1:7" ht="15.75">
      <c r="A27" s="80" t="s">
        <v>254</v>
      </c>
      <c r="B27" s="81" t="s">
        <v>253</v>
      </c>
      <c r="C27" s="82" t="s">
        <v>255</v>
      </c>
      <c r="D27" s="78">
        <v>7569846.46</v>
      </c>
      <c r="E27" s="78">
        <v>3458139</v>
      </c>
      <c r="F27" s="70">
        <f t="shared" si="0"/>
        <v>4111707.46</v>
      </c>
      <c r="G27" s="9"/>
    </row>
    <row r="28" spans="1:7" ht="30.75">
      <c r="A28" s="80" t="s">
        <v>256</v>
      </c>
      <c r="B28" s="81" t="s">
        <v>253</v>
      </c>
      <c r="C28" s="82" t="s">
        <v>257</v>
      </c>
      <c r="D28" s="78">
        <v>7569846.46</v>
      </c>
      <c r="E28" s="78">
        <v>3458139</v>
      </c>
      <c r="F28" s="70">
        <f t="shared" si="0"/>
        <v>4111707.46</v>
      </c>
      <c r="G28" s="9"/>
    </row>
    <row r="29" spans="1:7" ht="30.75">
      <c r="A29" s="80" t="s">
        <v>258</v>
      </c>
      <c r="B29" s="81" t="s">
        <v>253</v>
      </c>
      <c r="C29" s="82" t="s">
        <v>259</v>
      </c>
      <c r="D29" s="78">
        <v>7569846.46</v>
      </c>
      <c r="E29" s="78">
        <v>3458139</v>
      </c>
      <c r="F29" s="70">
        <f t="shared" si="0"/>
        <v>4111707.46</v>
      </c>
      <c r="G29" s="9"/>
    </row>
    <row r="30" spans="1:7" ht="31.5" thickBot="1">
      <c r="A30" s="80" t="s">
        <v>260</v>
      </c>
      <c r="B30" s="81" t="s">
        <v>253</v>
      </c>
      <c r="C30" s="82" t="s">
        <v>261</v>
      </c>
      <c r="D30" s="78">
        <v>7569846.46</v>
      </c>
      <c r="E30" s="78">
        <v>3458139</v>
      </c>
      <c r="F30" s="70">
        <f t="shared" si="0"/>
        <v>4111707.46</v>
      </c>
      <c r="G30" s="9"/>
    </row>
    <row r="31" spans="1:7" ht="12.95" customHeight="1">
      <c r="A31" s="53"/>
      <c r="B31" s="51"/>
      <c r="C31" s="51"/>
      <c r="D31" s="31"/>
      <c r="E31" s="17"/>
      <c r="F31" s="17"/>
      <c r="G31" s="4"/>
    </row>
    <row r="32" spans="1:7" ht="12.95" customHeight="1">
      <c r="A32" s="11"/>
      <c r="B32" s="11"/>
      <c r="C32" s="11"/>
      <c r="D32" s="32"/>
      <c r="E32" s="32"/>
      <c r="F32" s="32"/>
      <c r="G32" s="4"/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2"/>
  <sheetViews>
    <sheetView zoomScale="70" zoomScaleNormal="70" zoomScaleSheetLayoutView="70" zoomScalePageLayoutView="70" workbookViewId="0">
      <selection activeCell="J133" sqref="J133"/>
    </sheetView>
  </sheetViews>
  <sheetFormatPr defaultRowHeight="15"/>
  <cols>
    <col min="1" max="2" width="9.7109375" style="1" customWidth="1"/>
    <col min="3" max="16384" width="9.140625" style="1"/>
  </cols>
  <sheetData>
    <row r="1" spans="1:2" ht="14.1" customHeight="1">
      <c r="A1" s="4"/>
      <c r="B1" s="4"/>
    </row>
    <row r="2" spans="1:2" ht="19.899999999999999" customHeight="1">
      <c r="A2" s="4"/>
      <c r="B2" s="4"/>
    </row>
    <row r="3" spans="1:2" ht="36" customHeight="1">
      <c r="A3" s="6"/>
      <c r="B3" s="4"/>
    </row>
    <row r="4" spans="1:2" ht="71.25" customHeight="1">
      <c r="A4" s="6"/>
      <c r="B4" s="4"/>
    </row>
    <row r="5" spans="1:2" ht="30" customHeight="1">
      <c r="A5" s="6"/>
      <c r="B5" s="4"/>
    </row>
    <row r="6" spans="1:2" ht="15.75" hidden="1" customHeight="1" thickBot="1">
      <c r="A6" s="54" t="s">
        <v>262</v>
      </c>
      <c r="B6" s="4"/>
    </row>
    <row r="7" spans="1:2" ht="15.75" hidden="1" customHeight="1" thickBot="1">
      <c r="A7" s="54" t="s">
        <v>262</v>
      </c>
      <c r="B7" s="4"/>
    </row>
    <row r="8" spans="1:2" ht="15.75" hidden="1" customHeight="1" thickBot="1">
      <c r="A8" s="54" t="s">
        <v>262</v>
      </c>
      <c r="B8" s="4"/>
    </row>
    <row r="9" spans="1:2" ht="15.75" hidden="1" customHeight="1" thickBot="1">
      <c r="A9" s="54" t="s">
        <v>262</v>
      </c>
      <c r="B9" s="4"/>
    </row>
    <row r="10" spans="1:2" ht="15.75" hidden="1" customHeight="1" thickBot="1">
      <c r="A10" s="54" t="s">
        <v>262</v>
      </c>
      <c r="B10" s="4"/>
    </row>
    <row r="11" spans="1:2" ht="15.75" hidden="1" customHeight="1" thickBot="1">
      <c r="A11" s="54" t="s">
        <v>262</v>
      </c>
      <c r="B11" s="4"/>
    </row>
    <row r="12" spans="1:2" ht="15.75" hidden="1" customHeight="1" thickBot="1">
      <c r="A12" s="54" t="s">
        <v>262</v>
      </c>
      <c r="B12" s="4"/>
    </row>
    <row r="13" spans="1:2" ht="15.75" hidden="1" customHeight="1" thickBot="1">
      <c r="A13" s="54" t="s">
        <v>262</v>
      </c>
      <c r="B13" s="4"/>
    </row>
    <row r="14" spans="1:2" ht="15.75" hidden="1" customHeight="1" thickBot="1">
      <c r="A14" s="54" t="s">
        <v>262</v>
      </c>
      <c r="B14" s="4"/>
    </row>
    <row r="15" spans="1:2" ht="15.75" hidden="1" customHeight="1" thickBot="1">
      <c r="A15" s="54" t="s">
        <v>262</v>
      </c>
      <c r="B15" s="4"/>
    </row>
    <row r="16" spans="1:2" ht="15.75" hidden="1" customHeight="1" thickBot="1">
      <c r="A16" s="54" t="s">
        <v>262</v>
      </c>
      <c r="B16" s="4"/>
    </row>
    <row r="17" spans="1:2" ht="15.75" hidden="1" customHeight="1" thickBot="1">
      <c r="A17" s="54" t="s">
        <v>262</v>
      </c>
      <c r="B17" s="4"/>
    </row>
    <row r="18" spans="1:2" ht="15.75" hidden="1" customHeight="1" thickBot="1">
      <c r="A18" s="54" t="s">
        <v>262</v>
      </c>
      <c r="B18" s="4"/>
    </row>
    <row r="19" spans="1:2" ht="15.75" hidden="1" customHeight="1" thickBot="1">
      <c r="A19" s="54" t="s">
        <v>262</v>
      </c>
      <c r="B19" s="4"/>
    </row>
    <row r="20" spans="1:2" ht="15.75" hidden="1" customHeight="1" thickBot="1">
      <c r="A20" s="54" t="s">
        <v>262</v>
      </c>
      <c r="B20" s="4"/>
    </row>
    <row r="21" spans="1:2" ht="15.75" hidden="1" customHeight="1" thickBot="1">
      <c r="A21" s="54" t="s">
        <v>262</v>
      </c>
      <c r="B21" s="4"/>
    </row>
    <row r="22" spans="1:2" ht="15.75" hidden="1" customHeight="1" thickBot="1">
      <c r="A22" s="54" t="s">
        <v>262</v>
      </c>
      <c r="B22" s="4"/>
    </row>
    <row r="23" spans="1:2" ht="15.75" hidden="1" customHeight="1" thickBot="1">
      <c r="A23" s="54" t="s">
        <v>262</v>
      </c>
      <c r="B23" s="4"/>
    </row>
    <row r="24" spans="1:2" ht="15.75" hidden="1" customHeight="1" thickBot="1">
      <c r="A24" s="54" t="s">
        <v>262</v>
      </c>
      <c r="B24" s="4"/>
    </row>
    <row r="25" spans="1:2" ht="15.75" hidden="1" customHeight="1" thickBot="1">
      <c r="A25" s="54" t="s">
        <v>262</v>
      </c>
      <c r="B25" s="4"/>
    </row>
    <row r="26" spans="1:2" ht="15.75" hidden="1" customHeight="1" thickBot="1">
      <c r="A26" s="54" t="s">
        <v>262</v>
      </c>
      <c r="B26" s="4"/>
    </row>
    <row r="27" spans="1:2" ht="15.75" hidden="1" customHeight="1" thickBot="1">
      <c r="A27" s="54" t="s">
        <v>262</v>
      </c>
      <c r="B27" s="4"/>
    </row>
    <row r="28" spans="1:2" ht="15.75" hidden="1" customHeight="1" thickBot="1">
      <c r="A28" s="54" t="s">
        <v>262</v>
      </c>
      <c r="B28" s="4"/>
    </row>
    <row r="29" spans="1:2" ht="16.7" customHeight="1">
      <c r="A29" s="4"/>
      <c r="B29" s="4"/>
    </row>
    <row r="30" spans="1:2" ht="19.350000000000001" customHeight="1">
      <c r="A30" s="4"/>
      <c r="B30" s="4"/>
    </row>
    <row r="31" spans="1:2" ht="37.35" customHeight="1">
      <c r="A31" s="4"/>
      <c r="B31" s="4"/>
    </row>
    <row r="32" spans="1:2" ht="37.35" customHeight="1">
      <c r="A32" s="6"/>
      <c r="B32" s="4"/>
    </row>
    <row r="33" spans="1:2" ht="90" customHeight="1">
      <c r="A33" s="6"/>
      <c r="B33" s="4"/>
    </row>
    <row r="34" spans="1:2" ht="37.35" customHeight="1">
      <c r="A34" s="6"/>
      <c r="B34" s="4"/>
    </row>
    <row r="35" spans="1:2" ht="15.75" hidden="1" customHeight="1" thickBot="1">
      <c r="A35" s="54" t="s">
        <v>262</v>
      </c>
      <c r="B35" s="4"/>
    </row>
    <row r="36" spans="1:2" ht="15.75" hidden="1" customHeight="1" thickBot="1">
      <c r="A36" s="54" t="s">
        <v>262</v>
      </c>
      <c r="B36" s="4"/>
    </row>
    <row r="37" spans="1:2" ht="15.75" hidden="1" customHeight="1" thickBot="1">
      <c r="A37" s="54" t="s">
        <v>262</v>
      </c>
      <c r="B37" s="4"/>
    </row>
    <row r="38" spans="1:2" ht="15.75" hidden="1" customHeight="1" thickBot="1">
      <c r="A38" s="54" t="s">
        <v>262</v>
      </c>
      <c r="B38" s="4"/>
    </row>
    <row r="39" spans="1:2" ht="15.75" hidden="1" customHeight="1" thickBot="1">
      <c r="A39" s="54" t="s">
        <v>262</v>
      </c>
      <c r="B39" s="4"/>
    </row>
    <row r="40" spans="1:2" ht="15.75" hidden="1" customHeight="1" thickBot="1">
      <c r="A40" s="54" t="s">
        <v>262</v>
      </c>
      <c r="B40" s="4"/>
    </row>
    <row r="41" spans="1:2" ht="15.75" hidden="1" customHeight="1" thickBot="1">
      <c r="A41" s="54" t="s">
        <v>262</v>
      </c>
      <c r="B41" s="4"/>
    </row>
    <row r="42" spans="1:2" ht="15.75" hidden="1" customHeight="1" thickBot="1">
      <c r="A42" s="54" t="s">
        <v>262</v>
      </c>
      <c r="B42" s="4"/>
    </row>
    <row r="43" spans="1:2" ht="15.75" hidden="1" customHeight="1" thickBot="1">
      <c r="A43" s="54" t="s">
        <v>262</v>
      </c>
      <c r="B43" s="4"/>
    </row>
    <row r="44" spans="1:2" ht="15.75" hidden="1" customHeight="1" thickBot="1">
      <c r="A44" s="54" t="s">
        <v>262</v>
      </c>
      <c r="B44" s="4"/>
    </row>
    <row r="45" spans="1:2" ht="15.75" hidden="1" customHeight="1" thickBot="1">
      <c r="A45" s="54" t="s">
        <v>262</v>
      </c>
      <c r="B45" s="4"/>
    </row>
    <row r="46" spans="1:2" ht="15.75" hidden="1" customHeight="1" thickBot="1">
      <c r="A46" s="54" t="s">
        <v>262</v>
      </c>
      <c r="B46" s="4"/>
    </row>
    <row r="47" spans="1:2" ht="15.75" hidden="1" customHeight="1" thickBot="1">
      <c r="A47" s="54" t="s">
        <v>262</v>
      </c>
      <c r="B47" s="4"/>
    </row>
    <row r="48" spans="1:2" ht="15.75" hidden="1" customHeight="1" thickBot="1">
      <c r="A48" s="54" t="s">
        <v>262</v>
      </c>
      <c r="B48" s="4"/>
    </row>
    <row r="49" spans="1:2" ht="15.75" hidden="1" customHeight="1" thickBot="1">
      <c r="A49" s="54" t="s">
        <v>262</v>
      </c>
      <c r="B49" s="4"/>
    </row>
    <row r="50" spans="1:2" ht="15.75" hidden="1" customHeight="1" thickBot="1">
      <c r="A50" s="54" t="s">
        <v>262</v>
      </c>
      <c r="B50" s="4"/>
    </row>
    <row r="51" spans="1:2" ht="15.75" hidden="1" customHeight="1" thickBot="1">
      <c r="A51" s="54" t="s">
        <v>262</v>
      </c>
      <c r="B51" s="4"/>
    </row>
    <row r="52" spans="1:2" ht="15.75" hidden="1" customHeight="1" thickBot="1">
      <c r="A52" s="54" t="s">
        <v>262</v>
      </c>
      <c r="B52" s="4"/>
    </row>
    <row r="53" spans="1:2" ht="15.75" hidden="1" customHeight="1" thickBot="1">
      <c r="A53" s="54" t="s">
        <v>262</v>
      </c>
      <c r="B53" s="4"/>
    </row>
    <row r="54" spans="1:2" ht="15.75" hidden="1" customHeight="1" thickBot="1">
      <c r="A54" s="54" t="s">
        <v>262</v>
      </c>
      <c r="B54" s="4"/>
    </row>
    <row r="55" spans="1:2" ht="15.75" hidden="1" customHeight="1" thickBot="1">
      <c r="A55" s="54" t="s">
        <v>262</v>
      </c>
      <c r="B55" s="4"/>
    </row>
    <row r="56" spans="1:2" ht="15.75" hidden="1" customHeight="1" thickBot="1">
      <c r="A56" s="54" t="s">
        <v>262</v>
      </c>
      <c r="B56" s="4"/>
    </row>
    <row r="57" spans="1:2" ht="21.2" customHeight="1">
      <c r="A57" s="4"/>
      <c r="B57" s="4"/>
    </row>
    <row r="58" spans="1:2" ht="19.350000000000001" customHeight="1">
      <c r="A58" s="4"/>
      <c r="B58" s="4"/>
    </row>
    <row r="59" spans="1:2" ht="32.65" customHeight="1">
      <c r="A59" s="4"/>
      <c r="B59" s="4"/>
    </row>
    <row r="60" spans="1:2" ht="45" customHeight="1">
      <c r="A60" s="6"/>
      <c r="B60" s="4"/>
    </row>
    <row r="61" spans="1:2" ht="90.95" customHeight="1">
      <c r="A61" s="6"/>
      <c r="B61" s="4"/>
    </row>
    <row r="62" spans="1:2" ht="45" customHeight="1">
      <c r="A62" s="6"/>
      <c r="B62" s="4"/>
    </row>
    <row r="63" spans="1:2" ht="15.75" hidden="1" customHeight="1" thickBot="1">
      <c r="A63" s="54" t="s">
        <v>262</v>
      </c>
      <c r="B63" s="4"/>
    </row>
    <row r="64" spans="1:2" ht="15.75" hidden="1" customHeight="1" thickBot="1">
      <c r="A64" s="54" t="s">
        <v>262</v>
      </c>
      <c r="B64" s="4"/>
    </row>
    <row r="65" spans="1:2" ht="15.75" hidden="1" customHeight="1" thickBot="1">
      <c r="A65" s="54" t="s">
        <v>262</v>
      </c>
      <c r="B65" s="4"/>
    </row>
    <row r="66" spans="1:2" ht="15.75" hidden="1" customHeight="1" thickBot="1">
      <c r="A66" s="54" t="s">
        <v>262</v>
      </c>
      <c r="B66" s="4"/>
    </row>
    <row r="67" spans="1:2" ht="15.75" hidden="1" customHeight="1" thickBot="1">
      <c r="A67" s="54" t="s">
        <v>262</v>
      </c>
      <c r="B67" s="4"/>
    </row>
    <row r="68" spans="1:2" ht="15.75" hidden="1" customHeight="1" thickBot="1">
      <c r="A68" s="54" t="s">
        <v>262</v>
      </c>
      <c r="B68" s="4"/>
    </row>
    <row r="69" spans="1:2" ht="15.75" hidden="1" customHeight="1" thickBot="1">
      <c r="A69" s="54" t="s">
        <v>262</v>
      </c>
      <c r="B69" s="4"/>
    </row>
    <row r="70" spans="1:2" ht="15.75" hidden="1" customHeight="1" thickBot="1">
      <c r="A70" s="54" t="s">
        <v>262</v>
      </c>
      <c r="B70" s="4"/>
    </row>
    <row r="71" spans="1:2" ht="15.75" hidden="1" customHeight="1" thickBot="1">
      <c r="A71" s="54" t="s">
        <v>262</v>
      </c>
      <c r="B71" s="4"/>
    </row>
    <row r="72" spans="1:2" ht="15.75" hidden="1" customHeight="1" thickBot="1">
      <c r="A72" s="54" t="s">
        <v>262</v>
      </c>
      <c r="B72" s="4"/>
    </row>
    <row r="73" spans="1:2" ht="15.75" hidden="1" customHeight="1" thickBot="1">
      <c r="A73" s="54" t="s">
        <v>262</v>
      </c>
      <c r="B73" s="4"/>
    </row>
    <row r="74" spans="1:2" ht="15.75" hidden="1" customHeight="1" thickBot="1">
      <c r="A74" s="54" t="s">
        <v>262</v>
      </c>
      <c r="B74" s="4"/>
    </row>
    <row r="75" spans="1:2" ht="15.75" hidden="1" customHeight="1" thickBot="1">
      <c r="A75" s="54" t="s">
        <v>262</v>
      </c>
      <c r="B75" s="4"/>
    </row>
    <row r="76" spans="1:2" ht="15.75" hidden="1" customHeight="1" thickBot="1">
      <c r="A76" s="54" t="s">
        <v>262</v>
      </c>
      <c r="B76" s="4"/>
    </row>
    <row r="77" spans="1:2" ht="15.75" hidden="1" customHeight="1" thickBot="1">
      <c r="A77" s="54" t="s">
        <v>262</v>
      </c>
      <c r="B77" s="4"/>
    </row>
    <row r="78" spans="1:2" ht="15.75" hidden="1" customHeight="1" thickBot="1">
      <c r="A78" s="54" t="s">
        <v>262</v>
      </c>
      <c r="B78" s="4"/>
    </row>
    <row r="79" spans="1:2" ht="15.75" hidden="1" customHeight="1" thickBot="1">
      <c r="A79" s="54" t="s">
        <v>262</v>
      </c>
      <c r="B79" s="4"/>
    </row>
    <row r="80" spans="1:2" ht="15.75" hidden="1" customHeight="1" thickBot="1">
      <c r="A80" s="54" t="s">
        <v>262</v>
      </c>
      <c r="B80" s="4"/>
    </row>
    <row r="81" spans="1:2" ht="15.75" hidden="1" customHeight="1" thickBot="1">
      <c r="A81" s="54" t="s">
        <v>262</v>
      </c>
      <c r="B81" s="4"/>
    </row>
    <row r="82" spans="1:2" ht="15.75" hidden="1" customHeight="1" thickBot="1">
      <c r="A82" s="54" t="s">
        <v>262</v>
      </c>
      <c r="B82" s="4"/>
    </row>
    <row r="83" spans="1:2" ht="15.75" hidden="1" customHeight="1" thickBot="1">
      <c r="A83" s="54" t="s">
        <v>262</v>
      </c>
      <c r="B83" s="4"/>
    </row>
    <row r="84" spans="1:2" ht="15.75" hidden="1" customHeight="1" thickBot="1">
      <c r="A84" s="54" t="s">
        <v>262</v>
      </c>
      <c r="B84" s="4"/>
    </row>
    <row r="85" spans="1:2" ht="12.95" customHeight="1">
      <c r="A85" s="4"/>
      <c r="B85" s="4"/>
    </row>
    <row r="86" spans="1:2" ht="12.95" customHeight="1">
      <c r="A86" s="4"/>
      <c r="B86" s="4"/>
    </row>
    <row r="87" spans="1:2" ht="12.95" customHeight="1">
      <c r="A87" s="4"/>
      <c r="B87" s="4"/>
    </row>
    <row r="88" spans="1:2" ht="34.35" customHeight="1">
      <c r="A88" s="6"/>
      <c r="B88" s="4"/>
    </row>
    <row r="89" spans="1:2" ht="88.35" customHeight="1">
      <c r="A89" s="6"/>
      <c r="B89" s="4"/>
    </row>
    <row r="90" spans="1:2" ht="12.95" customHeight="1">
      <c r="A90" s="6"/>
      <c r="B90" s="4"/>
    </row>
    <row r="91" spans="1:2" ht="15.75" hidden="1" customHeight="1" thickBot="1">
      <c r="A91" s="54" t="s">
        <v>262</v>
      </c>
      <c r="B91" s="4"/>
    </row>
    <row r="92" spans="1:2" ht="15.75" hidden="1" customHeight="1" thickBot="1">
      <c r="A92" s="54" t="s">
        <v>262</v>
      </c>
      <c r="B92" s="4"/>
    </row>
    <row r="93" spans="1:2" ht="15.75" hidden="1" customHeight="1" thickBot="1">
      <c r="A93" s="54" t="s">
        <v>262</v>
      </c>
      <c r="B93" s="4"/>
    </row>
    <row r="94" spans="1:2" ht="15.75" hidden="1" customHeight="1" thickBot="1">
      <c r="A94" s="54" t="s">
        <v>262</v>
      </c>
      <c r="B94" s="4"/>
    </row>
    <row r="95" spans="1:2" ht="15.75" hidden="1" customHeight="1" thickBot="1">
      <c r="A95" s="54" t="s">
        <v>262</v>
      </c>
      <c r="B95" s="4"/>
    </row>
    <row r="96" spans="1:2" ht="15.75" hidden="1" customHeight="1" thickBot="1">
      <c r="A96" s="54" t="s">
        <v>262</v>
      </c>
      <c r="B96" s="4"/>
    </row>
    <row r="97" spans="1:2" ht="15.75" hidden="1" customHeight="1" thickBot="1">
      <c r="A97" s="54" t="s">
        <v>262</v>
      </c>
      <c r="B97" s="4"/>
    </row>
    <row r="98" spans="1:2" ht="15.75" hidden="1" customHeight="1" thickBot="1">
      <c r="A98" s="54" t="s">
        <v>262</v>
      </c>
      <c r="B98" s="4"/>
    </row>
    <row r="99" spans="1:2" ht="15.75" hidden="1" customHeight="1" thickBot="1">
      <c r="A99" s="54" t="s">
        <v>262</v>
      </c>
      <c r="B99" s="4"/>
    </row>
    <row r="100" spans="1:2" ht="15.75" hidden="1" customHeight="1" thickBot="1">
      <c r="A100" s="54" t="s">
        <v>262</v>
      </c>
      <c r="B100" s="4"/>
    </row>
    <row r="101" spans="1:2" ht="15.75" hidden="1" customHeight="1" thickBot="1">
      <c r="A101" s="54" t="s">
        <v>262</v>
      </c>
      <c r="B101" s="4"/>
    </row>
    <row r="102" spans="1:2" ht="15.75" hidden="1" customHeight="1" thickBot="1">
      <c r="A102" s="54" t="s">
        <v>262</v>
      </c>
      <c r="B102" s="4"/>
    </row>
    <row r="103" spans="1:2" ht="15.75" hidden="1" customHeight="1" thickBot="1">
      <c r="A103" s="54" t="s">
        <v>262</v>
      </c>
      <c r="B103" s="4"/>
    </row>
    <row r="104" spans="1:2" ht="15.75" hidden="1" customHeight="1" thickBot="1">
      <c r="A104" s="54" t="s">
        <v>262</v>
      </c>
      <c r="B104" s="4"/>
    </row>
    <row r="105" spans="1:2" ht="15.75" hidden="1" customHeight="1" thickBot="1">
      <c r="A105" s="54" t="s">
        <v>262</v>
      </c>
      <c r="B105" s="4"/>
    </row>
    <row r="106" spans="1:2" ht="15.75" hidden="1" customHeight="1" thickBot="1">
      <c r="A106" s="54" t="s">
        <v>262</v>
      </c>
      <c r="B106" s="4"/>
    </row>
    <row r="107" spans="1:2" ht="15.75" hidden="1" customHeight="1" thickBot="1">
      <c r="A107" s="54" t="s">
        <v>262</v>
      </c>
      <c r="B107" s="4"/>
    </row>
    <row r="108" spans="1:2" ht="15.75" hidden="1" customHeight="1" thickBot="1">
      <c r="A108" s="54" t="s">
        <v>262</v>
      </c>
      <c r="B108" s="4"/>
    </row>
    <row r="109" spans="1:2" ht="15.75" hidden="1" customHeight="1" thickBot="1">
      <c r="A109" s="54" t="s">
        <v>262</v>
      </c>
      <c r="B109" s="4"/>
    </row>
    <row r="110" spans="1:2" ht="15.75" hidden="1" customHeight="1" thickBot="1">
      <c r="A110" s="54" t="s">
        <v>262</v>
      </c>
      <c r="B110" s="4"/>
    </row>
    <row r="111" spans="1:2" ht="15.75" hidden="1" customHeight="1" thickBot="1">
      <c r="A111" s="54" t="s">
        <v>262</v>
      </c>
      <c r="B111" s="4"/>
    </row>
    <row r="112" spans="1:2" ht="15.75" hidden="1" customHeight="1" thickBot="1">
      <c r="A112" s="54" t="s">
        <v>262</v>
      </c>
      <c r="B112" s="4"/>
    </row>
    <row r="113" spans="1:2" ht="12.95" customHeight="1">
      <c r="A113" s="4"/>
      <c r="B113" s="4"/>
    </row>
    <row r="114" spans="1:2" ht="12.95" customHeight="1">
      <c r="A114" s="4"/>
      <c r="B114" s="4"/>
    </row>
    <row r="115" spans="1:2" ht="33.6" customHeight="1">
      <c r="A115" s="6"/>
      <c r="B115" s="4"/>
    </row>
    <row r="116" spans="1:2" ht="85.7" customHeight="1">
      <c r="A116" s="6"/>
      <c r="B116" s="4"/>
    </row>
    <row r="117" spans="1:2" ht="12.95" customHeight="1">
      <c r="A117" s="6"/>
      <c r="B117" s="4"/>
    </row>
    <row r="118" spans="1:2" ht="15" hidden="1" customHeight="1">
      <c r="A118" s="54" t="s">
        <v>262</v>
      </c>
      <c r="B118" s="4"/>
    </row>
    <row r="119" spans="1:2" ht="15" hidden="1" customHeight="1">
      <c r="A119" s="54" t="s">
        <v>262</v>
      </c>
      <c r="B119" s="4"/>
    </row>
    <row r="120" spans="1:2" ht="15" hidden="1" customHeight="1">
      <c r="A120" s="54" t="s">
        <v>262</v>
      </c>
      <c r="B120" s="4"/>
    </row>
    <row r="121" spans="1:2" ht="15" hidden="1" customHeight="1">
      <c r="A121" s="54" t="s">
        <v>262</v>
      </c>
      <c r="B121" s="4"/>
    </row>
    <row r="122" spans="1:2" ht="15" hidden="1" customHeight="1">
      <c r="A122" s="54" t="s">
        <v>262</v>
      </c>
      <c r="B122" s="4"/>
    </row>
    <row r="123" spans="1:2" ht="15" hidden="1" customHeight="1">
      <c r="A123" s="54" t="s">
        <v>262</v>
      </c>
      <c r="B123" s="4"/>
    </row>
    <row r="124" spans="1:2" ht="15" hidden="1" customHeight="1">
      <c r="A124" s="54" t="s">
        <v>262</v>
      </c>
      <c r="B124" s="4"/>
    </row>
    <row r="125" spans="1:2" ht="15" hidden="1" customHeight="1">
      <c r="A125" s="54" t="s">
        <v>262</v>
      </c>
      <c r="B125" s="4"/>
    </row>
    <row r="126" spans="1:2" ht="15" hidden="1" customHeight="1">
      <c r="A126" s="54" t="s">
        <v>262</v>
      </c>
      <c r="B126" s="4"/>
    </row>
    <row r="127" spans="1:2" ht="15" hidden="1" customHeight="1">
      <c r="A127" s="54" t="s">
        <v>262</v>
      </c>
      <c r="B127" s="4"/>
    </row>
    <row r="128" spans="1:2" ht="15.75" hidden="1" customHeight="1" thickBot="1">
      <c r="A128" s="54" t="s">
        <v>262</v>
      </c>
      <c r="B128" s="4"/>
    </row>
    <row r="129" spans="1:2" ht="15.95" customHeight="1">
      <c r="A129" s="12"/>
      <c r="B129" s="12"/>
    </row>
    <row r="130" spans="1:2">
      <c r="A130" s="55"/>
      <c r="B130" s="55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11"/>
      <c r="B133" s="11"/>
    </row>
    <row r="134" spans="1:2" ht="10.5" customHeight="1">
      <c r="A134" s="11"/>
      <c r="B134" s="11"/>
    </row>
    <row r="135" spans="1:2" ht="14.1" customHeight="1">
      <c r="A135" s="11"/>
      <c r="B135" s="11"/>
    </row>
    <row r="136" spans="1:2" ht="10.5" customHeight="1">
      <c r="A136" s="11"/>
      <c r="B136" s="11"/>
    </row>
    <row r="137" spans="1:2" ht="15.75" customHeight="1">
      <c r="A137" s="11"/>
      <c r="B137" s="11"/>
    </row>
    <row r="138" spans="1:2" ht="12.95" customHeight="1">
      <c r="A138" s="11"/>
      <c r="B138" s="11"/>
    </row>
    <row r="139" spans="1:2" ht="12.95" customHeight="1">
      <c r="A139" s="4"/>
      <c r="B139" s="4"/>
    </row>
    <row r="140" spans="1:2" ht="12.95" customHeight="1">
      <c r="A140" s="4"/>
      <c r="B140" s="4"/>
    </row>
    <row r="141" spans="1:2" ht="27.2" customHeight="1">
      <c r="A141" s="6"/>
      <c r="B141" s="4"/>
    </row>
    <row r="142" spans="1:2" ht="12.95" customHeight="1">
      <c r="A142" s="4"/>
      <c r="B142" s="4"/>
    </row>
  </sheetData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D333362-99E7-45AC-9331-9CED6B6C24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user-ПК\user</dc:creator>
  <cp:lastModifiedBy>user</cp:lastModifiedBy>
  <dcterms:created xsi:type="dcterms:W3CDTF">2020-07-10T10:36:56Z</dcterms:created>
  <dcterms:modified xsi:type="dcterms:W3CDTF">2020-07-14T06:24:42Z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19.2.0.110083990</vt:lpwstr>
  </property>
  <property fmtid="{D5CDD505-2E9C-101B-9397-08002B2CF9AE}" pid="6" name="Тип сервера">
    <vt:lpwstr>MSSQL</vt:lpwstr>
  </property>
  <property fmtid="{D5CDD505-2E9C-101B-9397-08002B2CF9AE}" pid="7" name="Сервер">
    <vt:lpwstr>kc4</vt:lpwstr>
  </property>
  <property fmtid="{D5CDD505-2E9C-101B-9397-08002B2CF9AE}" pid="8" name="База">
    <vt:lpwstr>svod_smart</vt:lpwstr>
  </property>
  <property fmtid="{D5CDD505-2E9C-101B-9397-08002B2CF9AE}" pid="9" name="Пользователь">
    <vt:lpwstr>s02083000110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